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★빅데이터플랫폼★\"/>
    </mc:Choice>
  </mc:AlternateContent>
  <xr:revisionPtr revIDLastSave="0" documentId="13_ncr:1_{A93DFCD3-8F54-4E00-BEC7-EBCAED5E717E}" xr6:coauthVersionLast="47" xr6:coauthVersionMax="47" xr10:uidLastSave="{00000000-0000-0000-0000-000000000000}"/>
  <bookViews>
    <workbookView xWindow="28680" yWindow="2130" windowWidth="29040" windowHeight="15720" activeTab="5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  <sheet name="202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2" l="1"/>
  <c r="C3" i="2"/>
  <c r="B3" i="2"/>
</calcChain>
</file>

<file path=xl/sharedStrings.xml><?xml version="1.0" encoding="utf-8"?>
<sst xmlns="http://schemas.openxmlformats.org/spreadsheetml/2006/main" count="128" uniqueCount="35">
  <si>
    <t>구분</t>
  </si>
  <si>
    <t>전체 근로인원</t>
  </si>
  <si>
    <t>장애인 고용인원</t>
  </si>
  <si>
    <t>고용률</t>
  </si>
  <si>
    <t>소계</t>
  </si>
  <si>
    <t>중증</t>
  </si>
  <si>
    <t>경증</t>
  </si>
  <si>
    <t>합계</t>
  </si>
  <si>
    <t>광주광역시</t>
  </si>
  <si>
    <t>12(6)</t>
  </si>
  <si>
    <t>동구</t>
  </si>
  <si>
    <t>서구</t>
  </si>
  <si>
    <t>남구</t>
  </si>
  <si>
    <t>18(9)</t>
  </si>
  <si>
    <t>북구</t>
  </si>
  <si>
    <t>광산구</t>
  </si>
  <si>
    <t>64(32)</t>
  </si>
  <si>
    <t>10(5)</t>
  </si>
  <si>
    <t>6(3)</t>
  </si>
  <si>
    <t xml:space="preserve">14(7) </t>
  </si>
  <si>
    <t>36(18)</t>
    <phoneticPr fontId="1" type="noConversion"/>
  </si>
  <si>
    <t>14(7)</t>
    <phoneticPr fontId="1" type="noConversion"/>
  </si>
  <si>
    <t>18(9)</t>
    <phoneticPr fontId="1" type="noConversion"/>
  </si>
  <si>
    <t>12(6)</t>
    <phoneticPr fontId="1" type="noConversion"/>
  </si>
  <si>
    <t>16(8)</t>
    <phoneticPr fontId="1" type="noConversion"/>
  </si>
  <si>
    <t>`</t>
    <phoneticPr fontId="1" type="noConversion"/>
  </si>
  <si>
    <t>* 출처 : 광주광역시(2025). 광주광역시 내부자료
주 1) 전체 근로인원은 2023.12.31. 기준
   2) 중증장애인은 2배수 적용
   3) 의무고용률 2023년 기준 : 「장애인고용촉진 및 직업재활법」 제27조(국가와 지방자치단체의 장애인 고용의무) 3.6%</t>
    <phoneticPr fontId="1" type="noConversion"/>
  </si>
  <si>
    <t>* 출처 : 광주광역시(2025). 광주광역시 내부자료
주 1) 전체 근로인원은 2024.12.31. 기준
   2) 중증장애인은 2배수 적용
   3) 의무고용률 2024년 기준 : 「장애인고용촉진 및 직업재활법」 제27조(국가와 지방자치단체의 장애인 고용의무) 3.8%</t>
    <phoneticPr fontId="1" type="noConversion"/>
  </si>
  <si>
    <t>* 출처 : 광주광역시(2025). 광주광역시 내부자료
주 1) 전체 근로인원은 2022.12.31. 기준
   2) 중증장애인은 2배수 적용
   3) 의무고용률 2022년 기준 : 「장애인고용촉진 및 직업재활법」 제27조(국가와 지방자치단체의 장애인 고용의무) 3.6%</t>
    <phoneticPr fontId="1" type="noConversion"/>
  </si>
  <si>
    <t>20(10)</t>
    <phoneticPr fontId="1" type="noConversion"/>
  </si>
  <si>
    <t>8(4)</t>
    <phoneticPr fontId="1" type="noConversion"/>
  </si>
  <si>
    <t>단위 : 명, %</t>
    <phoneticPr fontId="1" type="noConversion"/>
  </si>
  <si>
    <t>92(46)</t>
    <phoneticPr fontId="1" type="noConversion"/>
  </si>
  <si>
    <t>24(12)</t>
    <phoneticPr fontId="1" type="noConversion"/>
  </si>
  <si>
    <t>* 출처 : 광주광역시(2026). 내부자료
주 1) 전체 근로인원은 2025.12.31. 기준
   2) 의무고용률 2025년 기준 : 「장애인고용촉진 및 직업재활법」 제27조(국가와 지방자치단체의 장애인 고용의무) 3.8%
   3) 동일 항목이라도 중앙부처 및 지방자치단체 등 기관별 집계 기준 및 기준 시점 차이에 따라 수치가 상이할 수 있음
   4) 중증장애인은 2배수 적용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</si>
</sst>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함초롬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10" fontId="3" fillId="0" borderId="12" xfId="0" applyNumberFormat="1" applyFont="1" applyBorder="1" applyAlignment="1">
      <alignment horizontal="right" vertical="center" wrapText="1"/>
    </xf>
    <xf numFmtId="10" fontId="7" fillId="0" borderId="12" xfId="0" applyNumberFormat="1" applyFont="1" applyBorder="1" applyAlignment="1">
      <alignment horizontal="right" vertical="center"/>
    </xf>
    <xf numFmtId="10" fontId="3" fillId="0" borderId="15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sqref="A1:A2"/>
    </sheetView>
  </sheetViews>
  <sheetFormatPr defaultRowHeight="16.5" x14ac:dyDescent="0.3"/>
  <sheetData>
    <row r="1" spans="1:6" ht="18" thickTop="1" thickBot="1" x14ac:dyDescent="0.35">
      <c r="A1" s="18" t="s">
        <v>0</v>
      </c>
      <c r="B1" s="20" t="s">
        <v>1</v>
      </c>
      <c r="C1" s="22" t="s">
        <v>2</v>
      </c>
      <c r="D1" s="23"/>
      <c r="E1" s="24"/>
      <c r="F1" s="25" t="s">
        <v>3</v>
      </c>
    </row>
    <row r="2" spans="1:6" ht="17.25" thickBot="1" x14ac:dyDescent="0.35">
      <c r="A2" s="19"/>
      <c r="B2" s="21"/>
      <c r="C2" s="1" t="s">
        <v>4</v>
      </c>
      <c r="D2" s="1" t="s">
        <v>5</v>
      </c>
      <c r="E2" s="1" t="s">
        <v>6</v>
      </c>
      <c r="F2" s="26"/>
    </row>
    <row r="3" spans="1:6" ht="17.25" thickBot="1" x14ac:dyDescent="0.35">
      <c r="A3" s="2" t="s">
        <v>7</v>
      </c>
      <c r="B3" s="3">
        <v>7357</v>
      </c>
      <c r="C3" s="4">
        <v>318</v>
      </c>
      <c r="D3" s="4" t="s">
        <v>16</v>
      </c>
      <c r="E3" s="4">
        <v>244</v>
      </c>
      <c r="F3" s="5">
        <v>4.32</v>
      </c>
    </row>
    <row r="4" spans="1:6" ht="17.25" thickBot="1" x14ac:dyDescent="0.35">
      <c r="A4" s="2" t="s">
        <v>8</v>
      </c>
      <c r="B4" s="3">
        <v>2247</v>
      </c>
      <c r="C4" s="4">
        <v>84</v>
      </c>
      <c r="D4" s="4" t="s">
        <v>17</v>
      </c>
      <c r="E4" s="4">
        <v>74</v>
      </c>
      <c r="F4" s="5">
        <v>3.74</v>
      </c>
    </row>
    <row r="5" spans="1:6" ht="17.25" thickBot="1" x14ac:dyDescent="0.35">
      <c r="A5" s="2" t="s">
        <v>10</v>
      </c>
      <c r="B5" s="4">
        <v>732</v>
      </c>
      <c r="C5" s="4">
        <v>44</v>
      </c>
      <c r="D5" s="4" t="s">
        <v>13</v>
      </c>
      <c r="E5" s="4">
        <v>26</v>
      </c>
      <c r="F5" s="5">
        <v>6.01</v>
      </c>
    </row>
    <row r="6" spans="1:6" ht="17.25" thickBot="1" x14ac:dyDescent="0.35">
      <c r="A6" s="2" t="s">
        <v>11</v>
      </c>
      <c r="B6" s="4">
        <v>956</v>
      </c>
      <c r="C6" s="4">
        <v>36</v>
      </c>
      <c r="D6" s="4" t="s">
        <v>18</v>
      </c>
      <c r="E6" s="4">
        <v>30</v>
      </c>
      <c r="F6" s="5">
        <v>3.77</v>
      </c>
    </row>
    <row r="7" spans="1:6" ht="17.25" thickBot="1" x14ac:dyDescent="0.35">
      <c r="A7" s="2" t="s">
        <v>12</v>
      </c>
      <c r="B7" s="4">
        <v>870</v>
      </c>
      <c r="C7" s="4">
        <v>50</v>
      </c>
      <c r="D7" s="4" t="s">
        <v>19</v>
      </c>
      <c r="E7" s="4">
        <v>36</v>
      </c>
      <c r="F7" s="5">
        <v>5.75</v>
      </c>
    </row>
    <row r="8" spans="1:6" ht="17.25" thickBot="1" x14ac:dyDescent="0.35">
      <c r="A8" s="2" t="s">
        <v>14</v>
      </c>
      <c r="B8" s="3">
        <v>1293</v>
      </c>
      <c r="C8" s="4">
        <v>50</v>
      </c>
      <c r="D8" s="4" t="s">
        <v>9</v>
      </c>
      <c r="E8" s="4">
        <v>38</v>
      </c>
      <c r="F8" s="5">
        <v>3.87</v>
      </c>
    </row>
    <row r="9" spans="1:6" ht="17.25" thickBot="1" x14ac:dyDescent="0.35">
      <c r="A9" s="9" t="s">
        <v>15</v>
      </c>
      <c r="B9" s="6">
        <v>1259</v>
      </c>
      <c r="C9" s="7">
        <v>54</v>
      </c>
      <c r="D9" s="7" t="s">
        <v>19</v>
      </c>
      <c r="E9" s="7">
        <v>40</v>
      </c>
      <c r="F9" s="8">
        <v>4.29</v>
      </c>
    </row>
    <row r="10" spans="1:6" ht="17.25" thickTop="1" x14ac:dyDescent="0.3"/>
  </sheetData>
  <mergeCells count="4">
    <mergeCell ref="A1:A2"/>
    <mergeCell ref="B1:B2"/>
    <mergeCell ref="C1:E1"/>
    <mergeCell ref="F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B4" sqref="B4:B9"/>
    </sheetView>
  </sheetViews>
  <sheetFormatPr defaultRowHeight="16.5" x14ac:dyDescent="0.3"/>
  <sheetData>
    <row r="1" spans="1:6" ht="18" thickTop="1" thickBot="1" x14ac:dyDescent="0.35">
      <c r="A1" s="18" t="s">
        <v>0</v>
      </c>
      <c r="B1" s="20" t="s">
        <v>1</v>
      </c>
      <c r="C1" s="22" t="s">
        <v>2</v>
      </c>
      <c r="D1" s="23"/>
      <c r="E1" s="24"/>
      <c r="F1" s="25" t="s">
        <v>3</v>
      </c>
    </row>
    <row r="2" spans="1:6" ht="17.25" thickBot="1" x14ac:dyDescent="0.35">
      <c r="A2" s="19"/>
      <c r="B2" s="21"/>
      <c r="C2" s="1" t="s">
        <v>4</v>
      </c>
      <c r="D2" s="1" t="s">
        <v>5</v>
      </c>
      <c r="E2" s="1" t="s">
        <v>6</v>
      </c>
      <c r="F2" s="26"/>
    </row>
    <row r="3" spans="1:6" ht="17.25" thickBot="1" x14ac:dyDescent="0.35">
      <c r="A3" s="2" t="s">
        <v>7</v>
      </c>
      <c r="B3" s="3">
        <f>B4+B5+B6+B7+B8+B9</f>
        <v>7869</v>
      </c>
      <c r="C3" s="4">
        <f>C4+C5+C6+C7+C8+C9</f>
        <v>357</v>
      </c>
      <c r="D3" s="4">
        <v>110</v>
      </c>
      <c r="E3" s="4">
        <f>E4+E5+E6+E7+E8+E9</f>
        <v>247</v>
      </c>
      <c r="F3" s="5">
        <v>4.54</v>
      </c>
    </row>
    <row r="4" spans="1:6" ht="17.25" thickBot="1" x14ac:dyDescent="0.35">
      <c r="A4" s="2" t="s">
        <v>8</v>
      </c>
      <c r="B4" s="3">
        <v>2540</v>
      </c>
      <c r="C4" s="4">
        <v>95</v>
      </c>
      <c r="D4" s="4" t="s">
        <v>21</v>
      </c>
      <c r="E4" s="4">
        <v>81</v>
      </c>
      <c r="F4" s="5">
        <v>3.74</v>
      </c>
    </row>
    <row r="5" spans="1:6" ht="17.25" thickBot="1" x14ac:dyDescent="0.35">
      <c r="A5" s="2" t="s">
        <v>10</v>
      </c>
      <c r="B5" s="4">
        <v>745</v>
      </c>
      <c r="C5" s="4">
        <v>61</v>
      </c>
      <c r="D5" s="4" t="s">
        <v>20</v>
      </c>
      <c r="E5" s="4">
        <v>25</v>
      </c>
      <c r="F5" s="5">
        <v>5.82</v>
      </c>
    </row>
    <row r="6" spans="1:6" ht="17.25" thickBot="1" x14ac:dyDescent="0.35">
      <c r="A6" s="2" t="s">
        <v>11</v>
      </c>
      <c r="B6" s="3">
        <v>1061</v>
      </c>
      <c r="C6" s="4">
        <v>43</v>
      </c>
      <c r="D6" s="4" t="s">
        <v>21</v>
      </c>
      <c r="E6" s="4">
        <v>29</v>
      </c>
      <c r="F6" s="5">
        <v>4.05</v>
      </c>
    </row>
    <row r="7" spans="1:6" ht="17.25" thickBot="1" x14ac:dyDescent="0.35">
      <c r="A7" s="2" t="s">
        <v>12</v>
      </c>
      <c r="B7" s="4">
        <v>912</v>
      </c>
      <c r="C7" s="4">
        <v>52</v>
      </c>
      <c r="D7" s="4" t="s">
        <v>22</v>
      </c>
      <c r="E7" s="4">
        <v>34</v>
      </c>
      <c r="F7" s="5">
        <v>4.7</v>
      </c>
    </row>
    <row r="8" spans="1:6" ht="17.25" thickBot="1" x14ac:dyDescent="0.35">
      <c r="A8" s="2" t="s">
        <v>14</v>
      </c>
      <c r="B8" s="3">
        <v>1312</v>
      </c>
      <c r="C8" s="4">
        <v>50</v>
      </c>
      <c r="D8" s="4" t="s">
        <v>23</v>
      </c>
      <c r="E8" s="4">
        <v>38</v>
      </c>
      <c r="F8" s="5">
        <v>3.81</v>
      </c>
    </row>
    <row r="9" spans="1:6" ht="17.25" thickBot="1" x14ac:dyDescent="0.35">
      <c r="A9" s="9" t="s">
        <v>15</v>
      </c>
      <c r="B9" s="6">
        <v>1299</v>
      </c>
      <c r="C9" s="7">
        <v>56</v>
      </c>
      <c r="D9" s="7" t="s">
        <v>24</v>
      </c>
      <c r="E9" s="7">
        <v>40</v>
      </c>
      <c r="F9" s="8">
        <v>4.3099999999999996</v>
      </c>
    </row>
    <row r="10" spans="1:6" ht="17.25" thickTop="1" x14ac:dyDescent="0.3"/>
  </sheetData>
  <mergeCells count="4">
    <mergeCell ref="A1:A2"/>
    <mergeCell ref="B1:B2"/>
    <mergeCell ref="C1:E1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workbookViewId="0">
      <selection activeCell="G20" sqref="G20"/>
    </sheetView>
  </sheetViews>
  <sheetFormatPr defaultRowHeight="16.5" x14ac:dyDescent="0.3"/>
  <sheetData>
    <row r="1" spans="1:10" ht="18" thickTop="1" thickBot="1" x14ac:dyDescent="0.35">
      <c r="A1" s="18" t="s">
        <v>0</v>
      </c>
      <c r="B1" s="20" t="s">
        <v>1</v>
      </c>
      <c r="C1" s="22" t="s">
        <v>2</v>
      </c>
      <c r="D1" s="23"/>
      <c r="E1" s="24"/>
      <c r="F1" s="25" t="s">
        <v>3</v>
      </c>
    </row>
    <row r="2" spans="1:10" ht="18" customHeight="1" thickBot="1" x14ac:dyDescent="0.35">
      <c r="A2" s="19"/>
      <c r="B2" s="21"/>
      <c r="C2" s="1" t="s">
        <v>4</v>
      </c>
      <c r="D2" s="1" t="s">
        <v>5</v>
      </c>
      <c r="E2" s="1" t="s">
        <v>6</v>
      </c>
      <c r="F2" s="26"/>
    </row>
    <row r="3" spans="1:10" ht="17.25" thickBot="1" x14ac:dyDescent="0.35">
      <c r="A3" s="2" t="s">
        <v>7</v>
      </c>
      <c r="B3" s="3">
        <v>7728</v>
      </c>
      <c r="C3" s="4">
        <v>338</v>
      </c>
      <c r="D3" s="4">
        <v>90</v>
      </c>
      <c r="E3" s="4">
        <v>248</v>
      </c>
      <c r="F3" s="5">
        <v>4.37</v>
      </c>
    </row>
    <row r="4" spans="1:10" ht="17.25" thickBot="1" x14ac:dyDescent="0.35">
      <c r="A4" s="2" t="s">
        <v>8</v>
      </c>
      <c r="B4" s="3">
        <v>2399</v>
      </c>
      <c r="C4" s="4">
        <v>97</v>
      </c>
      <c r="D4" s="4" t="s">
        <v>21</v>
      </c>
      <c r="E4" s="4">
        <v>83</v>
      </c>
      <c r="F4" s="5">
        <v>4.04</v>
      </c>
    </row>
    <row r="5" spans="1:10" ht="17.25" thickBot="1" x14ac:dyDescent="0.35">
      <c r="A5" s="2" t="s">
        <v>10</v>
      </c>
      <c r="B5" s="4">
        <v>745</v>
      </c>
      <c r="C5" s="4">
        <v>43</v>
      </c>
      <c r="D5" s="4" t="s">
        <v>22</v>
      </c>
      <c r="E5" s="10">
        <v>25</v>
      </c>
      <c r="F5" s="5">
        <v>4.04</v>
      </c>
    </row>
    <row r="6" spans="1:10" ht="17.25" thickBot="1" x14ac:dyDescent="0.35">
      <c r="A6" s="2" t="s">
        <v>11</v>
      </c>
      <c r="B6" s="3">
        <v>1061</v>
      </c>
      <c r="C6" s="4">
        <v>40</v>
      </c>
      <c r="D6" s="4" t="s">
        <v>23</v>
      </c>
      <c r="E6" s="4">
        <v>28</v>
      </c>
      <c r="F6" s="12">
        <v>3.77</v>
      </c>
    </row>
    <row r="7" spans="1:10" ht="17.25" thickBot="1" x14ac:dyDescent="0.35">
      <c r="A7" s="2" t="s">
        <v>12</v>
      </c>
      <c r="B7" s="4">
        <v>912</v>
      </c>
      <c r="C7" s="4">
        <v>52</v>
      </c>
      <c r="D7" s="4" t="s">
        <v>22</v>
      </c>
      <c r="E7" s="4">
        <v>34</v>
      </c>
      <c r="F7" s="5">
        <v>5.7</v>
      </c>
    </row>
    <row r="8" spans="1:10" ht="17.25" thickBot="1" x14ac:dyDescent="0.35">
      <c r="A8" s="2" t="s">
        <v>14</v>
      </c>
      <c r="B8" s="3">
        <v>1312</v>
      </c>
      <c r="C8" s="4">
        <v>50</v>
      </c>
      <c r="D8" s="4" t="s">
        <v>23</v>
      </c>
      <c r="E8" s="4">
        <v>38</v>
      </c>
      <c r="F8" s="5">
        <v>3.81</v>
      </c>
      <c r="G8" s="11"/>
    </row>
    <row r="9" spans="1:10" ht="17.25" thickBot="1" x14ac:dyDescent="0.35">
      <c r="A9" s="9" t="s">
        <v>15</v>
      </c>
      <c r="B9" s="6">
        <v>1299</v>
      </c>
      <c r="C9" s="7">
        <v>56</v>
      </c>
      <c r="D9" s="7" t="s">
        <v>24</v>
      </c>
      <c r="E9" s="7">
        <v>40</v>
      </c>
      <c r="F9" s="8">
        <v>4.3</v>
      </c>
    </row>
    <row r="10" spans="1:10" ht="17.25" thickTop="1" x14ac:dyDescent="0.3"/>
    <row r="11" spans="1:10" ht="66.75" customHeight="1" x14ac:dyDescent="0.3">
      <c r="A11" s="27" t="s">
        <v>28</v>
      </c>
      <c r="B11" s="28"/>
      <c r="C11" s="28"/>
      <c r="D11" s="28"/>
      <c r="E11" s="28"/>
      <c r="F11" s="28"/>
      <c r="J11" t="s">
        <v>25</v>
      </c>
    </row>
    <row r="12" spans="1:10" ht="17.25" customHeight="1" x14ac:dyDescent="0.3"/>
    <row r="13" spans="1:10" ht="17.25" customHeight="1" x14ac:dyDescent="0.3"/>
  </sheetData>
  <mergeCells count="5">
    <mergeCell ref="A1:A2"/>
    <mergeCell ref="B1:B2"/>
    <mergeCell ref="C1:E1"/>
    <mergeCell ref="F1:F2"/>
    <mergeCell ref="A11:F1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CE86-6156-41C6-B6D0-518FF6081E5D}">
  <dimension ref="A1:F11"/>
  <sheetViews>
    <sheetView workbookViewId="0">
      <selection activeCell="F16" sqref="F16"/>
    </sheetView>
  </sheetViews>
  <sheetFormatPr defaultRowHeight="16.5" x14ac:dyDescent="0.3"/>
  <sheetData>
    <row r="1" spans="1:6" ht="18" thickTop="1" thickBot="1" x14ac:dyDescent="0.35">
      <c r="A1" s="18" t="s">
        <v>0</v>
      </c>
      <c r="B1" s="20" t="s">
        <v>1</v>
      </c>
      <c r="C1" s="22" t="s">
        <v>2</v>
      </c>
      <c r="D1" s="23"/>
      <c r="E1" s="24"/>
      <c r="F1" s="25" t="s">
        <v>3</v>
      </c>
    </row>
    <row r="2" spans="1:6" ht="17.25" thickBot="1" x14ac:dyDescent="0.35">
      <c r="A2" s="19"/>
      <c r="B2" s="21"/>
      <c r="C2" s="1" t="s">
        <v>4</v>
      </c>
      <c r="D2" s="1" t="s">
        <v>5</v>
      </c>
      <c r="E2" s="1" t="s">
        <v>6</v>
      </c>
      <c r="F2" s="26"/>
    </row>
    <row r="3" spans="1:6" ht="17.25" thickBot="1" x14ac:dyDescent="0.35">
      <c r="A3" s="2" t="s">
        <v>7</v>
      </c>
      <c r="B3" s="3">
        <v>7918</v>
      </c>
      <c r="C3" s="4">
        <v>324</v>
      </c>
      <c r="D3" s="4">
        <v>92</v>
      </c>
      <c r="E3" s="4">
        <v>232</v>
      </c>
      <c r="F3" s="5">
        <v>4.09</v>
      </c>
    </row>
    <row r="4" spans="1:6" ht="17.25" thickBot="1" x14ac:dyDescent="0.35">
      <c r="A4" s="2" t="s">
        <v>8</v>
      </c>
      <c r="B4" s="3">
        <v>2572</v>
      </c>
      <c r="C4" s="4">
        <v>95</v>
      </c>
      <c r="D4" s="4" t="s">
        <v>24</v>
      </c>
      <c r="E4" s="4">
        <v>79</v>
      </c>
      <c r="F4" s="5">
        <v>3.69</v>
      </c>
    </row>
    <row r="5" spans="1:6" ht="17.25" thickBot="1" x14ac:dyDescent="0.35">
      <c r="A5" s="2" t="s">
        <v>10</v>
      </c>
      <c r="B5" s="4">
        <v>745</v>
      </c>
      <c r="C5" s="4">
        <v>40</v>
      </c>
      <c r="D5" s="4" t="s">
        <v>22</v>
      </c>
      <c r="E5" s="4">
        <v>22</v>
      </c>
      <c r="F5" s="5">
        <v>5.3</v>
      </c>
    </row>
    <row r="6" spans="1:6" ht="17.25" thickBot="1" x14ac:dyDescent="0.35">
      <c r="A6" s="2" t="s">
        <v>11</v>
      </c>
      <c r="B6" s="3">
        <v>1063</v>
      </c>
      <c r="C6" s="4">
        <v>41</v>
      </c>
      <c r="D6" s="4" t="s">
        <v>21</v>
      </c>
      <c r="E6" s="4">
        <v>27</v>
      </c>
      <c r="F6" s="5">
        <v>3.86</v>
      </c>
    </row>
    <row r="7" spans="1:6" ht="17.25" thickBot="1" x14ac:dyDescent="0.35">
      <c r="A7" s="2" t="s">
        <v>12</v>
      </c>
      <c r="B7" s="4">
        <v>918</v>
      </c>
      <c r="C7" s="4">
        <v>48</v>
      </c>
      <c r="D7" s="4" t="s">
        <v>24</v>
      </c>
      <c r="E7" s="4">
        <v>32</v>
      </c>
      <c r="F7" s="5">
        <v>5.22</v>
      </c>
    </row>
    <row r="8" spans="1:6" ht="17.25" thickBot="1" x14ac:dyDescent="0.35">
      <c r="A8" s="2" t="s">
        <v>14</v>
      </c>
      <c r="B8" s="3">
        <v>1321</v>
      </c>
      <c r="C8" s="4">
        <v>48</v>
      </c>
      <c r="D8" s="4" t="s">
        <v>23</v>
      </c>
      <c r="E8" s="4">
        <v>36</v>
      </c>
      <c r="F8" s="5">
        <v>3.6</v>
      </c>
    </row>
    <row r="9" spans="1:6" ht="17.25" thickBot="1" x14ac:dyDescent="0.35">
      <c r="A9" s="9" t="s">
        <v>15</v>
      </c>
      <c r="B9" s="6">
        <v>1299</v>
      </c>
      <c r="C9" s="7">
        <v>52</v>
      </c>
      <c r="D9" s="7" t="s">
        <v>24</v>
      </c>
      <c r="E9" s="7">
        <v>36</v>
      </c>
      <c r="F9" s="8">
        <v>4</v>
      </c>
    </row>
    <row r="10" spans="1:6" ht="17.25" thickTop="1" x14ac:dyDescent="0.3"/>
    <row r="11" spans="1:6" ht="63" customHeight="1" x14ac:dyDescent="0.3">
      <c r="A11" s="27" t="s">
        <v>26</v>
      </c>
      <c r="B11" s="28"/>
      <c r="C11" s="28"/>
      <c r="D11" s="28"/>
      <c r="E11" s="28"/>
      <c r="F11" s="28"/>
    </row>
  </sheetData>
  <mergeCells count="5">
    <mergeCell ref="A1:A2"/>
    <mergeCell ref="B1:B2"/>
    <mergeCell ref="C1:E1"/>
    <mergeCell ref="F1:F2"/>
    <mergeCell ref="A11:F1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2CD4-4312-43BD-89C8-B0B713748A67}">
  <dimension ref="A1:F11"/>
  <sheetViews>
    <sheetView workbookViewId="0">
      <selection activeCell="E27" sqref="E27"/>
    </sheetView>
  </sheetViews>
  <sheetFormatPr defaultRowHeight="16.5" x14ac:dyDescent="0.3"/>
  <sheetData>
    <row r="1" spans="1:6" ht="18" thickTop="1" thickBot="1" x14ac:dyDescent="0.35">
      <c r="A1" s="18" t="s">
        <v>0</v>
      </c>
      <c r="B1" s="20" t="s">
        <v>1</v>
      </c>
      <c r="C1" s="22" t="s">
        <v>2</v>
      </c>
      <c r="D1" s="23"/>
      <c r="E1" s="24"/>
      <c r="F1" s="25" t="s">
        <v>3</v>
      </c>
    </row>
    <row r="2" spans="1:6" ht="17.25" thickBot="1" x14ac:dyDescent="0.35">
      <c r="A2" s="19"/>
      <c r="B2" s="21"/>
      <c r="C2" s="1" t="s">
        <v>4</v>
      </c>
      <c r="D2" s="1" t="s">
        <v>5</v>
      </c>
      <c r="E2" s="1" t="s">
        <v>6</v>
      </c>
      <c r="F2" s="26"/>
    </row>
    <row r="3" spans="1:6" ht="17.25" thickBot="1" x14ac:dyDescent="0.35">
      <c r="A3" s="2" t="s">
        <v>7</v>
      </c>
      <c r="B3" s="3">
        <v>7932</v>
      </c>
      <c r="C3" s="4">
        <v>313</v>
      </c>
      <c r="D3" s="4">
        <v>84</v>
      </c>
      <c r="E3" s="4">
        <v>229</v>
      </c>
      <c r="F3" s="5">
        <v>3.95</v>
      </c>
    </row>
    <row r="4" spans="1:6" ht="17.25" thickBot="1" x14ac:dyDescent="0.35">
      <c r="A4" s="2" t="s">
        <v>8</v>
      </c>
      <c r="B4" s="3">
        <v>2579</v>
      </c>
      <c r="C4" s="4">
        <v>92</v>
      </c>
      <c r="D4" s="4" t="s">
        <v>29</v>
      </c>
      <c r="E4" s="4">
        <v>72</v>
      </c>
      <c r="F4" s="5">
        <v>3.57</v>
      </c>
    </row>
    <row r="5" spans="1:6" ht="17.25" thickBot="1" x14ac:dyDescent="0.35">
      <c r="A5" s="2" t="s">
        <v>10</v>
      </c>
      <c r="B5" s="4">
        <v>745</v>
      </c>
      <c r="C5" s="4">
        <v>28</v>
      </c>
      <c r="D5" s="4" t="s">
        <v>30</v>
      </c>
      <c r="E5" s="4">
        <v>20</v>
      </c>
      <c r="F5" s="5">
        <v>4.8</v>
      </c>
    </row>
    <row r="6" spans="1:6" ht="17.25" thickBot="1" x14ac:dyDescent="0.35">
      <c r="A6" s="2" t="s">
        <v>11</v>
      </c>
      <c r="B6" s="3">
        <v>1070</v>
      </c>
      <c r="C6" s="4">
        <v>43</v>
      </c>
      <c r="D6" s="4" t="s">
        <v>21</v>
      </c>
      <c r="E6" s="4">
        <v>29</v>
      </c>
      <c r="F6" s="5">
        <v>4.0199999999999996</v>
      </c>
    </row>
    <row r="7" spans="1:6" ht="17.25" thickBot="1" x14ac:dyDescent="0.35">
      <c r="A7" s="2" t="s">
        <v>12</v>
      </c>
      <c r="B7" s="4">
        <v>918</v>
      </c>
      <c r="C7" s="4">
        <v>46</v>
      </c>
      <c r="D7" s="4" t="s">
        <v>21</v>
      </c>
      <c r="E7" s="4">
        <v>32</v>
      </c>
      <c r="F7" s="5">
        <v>5.01</v>
      </c>
    </row>
    <row r="8" spans="1:6" ht="17.25" thickBot="1" x14ac:dyDescent="0.35">
      <c r="A8" s="2" t="s">
        <v>14</v>
      </c>
      <c r="B8" s="3">
        <v>1321</v>
      </c>
      <c r="C8" s="4">
        <v>52</v>
      </c>
      <c r="D8" s="4" t="s">
        <v>23</v>
      </c>
      <c r="E8" s="4">
        <v>40</v>
      </c>
      <c r="F8" s="5">
        <v>3.8</v>
      </c>
    </row>
    <row r="9" spans="1:6" ht="17.25" thickBot="1" x14ac:dyDescent="0.35">
      <c r="A9" s="9" t="s">
        <v>15</v>
      </c>
      <c r="B9" s="6">
        <v>1299</v>
      </c>
      <c r="C9" s="7">
        <v>52</v>
      </c>
      <c r="D9" s="7" t="s">
        <v>24</v>
      </c>
      <c r="E9" s="7">
        <v>36</v>
      </c>
      <c r="F9" s="8">
        <v>4</v>
      </c>
    </row>
    <row r="10" spans="1:6" ht="19.5" customHeight="1" thickTop="1" x14ac:dyDescent="0.3"/>
    <row r="11" spans="1:6" ht="59.25" customHeight="1" x14ac:dyDescent="0.3">
      <c r="A11" s="27" t="s">
        <v>27</v>
      </c>
      <c r="B11" s="28"/>
      <c r="C11" s="28"/>
      <c r="D11" s="28"/>
      <c r="E11" s="28"/>
      <c r="F11" s="28"/>
    </row>
  </sheetData>
  <mergeCells count="5">
    <mergeCell ref="A1:A2"/>
    <mergeCell ref="B1:B2"/>
    <mergeCell ref="C1:E1"/>
    <mergeCell ref="F1:F2"/>
    <mergeCell ref="A11:F1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2D0DE-7D6F-485C-9FAA-C4FD87986FA3}">
  <dimension ref="A1:F12"/>
  <sheetViews>
    <sheetView tabSelected="1" workbookViewId="0"/>
  </sheetViews>
  <sheetFormatPr defaultRowHeight="16.5" x14ac:dyDescent="0.3"/>
  <sheetData>
    <row r="1" spans="1:6" ht="17.25" thickBot="1" x14ac:dyDescent="0.35">
      <c r="E1" s="29" t="s">
        <v>31</v>
      </c>
      <c r="F1" s="29"/>
    </row>
    <row r="2" spans="1:6" ht="18" thickTop="1" thickBot="1" x14ac:dyDescent="0.35">
      <c r="A2" s="18" t="s">
        <v>0</v>
      </c>
      <c r="B2" s="20" t="s">
        <v>1</v>
      </c>
      <c r="C2" s="22" t="s">
        <v>2</v>
      </c>
      <c r="D2" s="23"/>
      <c r="E2" s="24"/>
      <c r="F2" s="25" t="s">
        <v>3</v>
      </c>
    </row>
    <row r="3" spans="1:6" ht="17.25" thickBot="1" x14ac:dyDescent="0.35">
      <c r="A3" s="19"/>
      <c r="B3" s="21"/>
      <c r="C3" s="1" t="s">
        <v>4</v>
      </c>
      <c r="D3" s="1" t="s">
        <v>5</v>
      </c>
      <c r="E3" s="1" t="s">
        <v>6</v>
      </c>
      <c r="F3" s="26"/>
    </row>
    <row r="4" spans="1:6" ht="17.25" thickBot="1" x14ac:dyDescent="0.35">
      <c r="A4" s="2" t="s">
        <v>7</v>
      </c>
      <c r="B4" s="13">
        <v>7918</v>
      </c>
      <c r="C4" s="13">
        <v>316</v>
      </c>
      <c r="D4" s="14" t="s">
        <v>32</v>
      </c>
      <c r="E4" s="14">
        <v>228</v>
      </c>
      <c r="F4" s="15">
        <v>3.9899999999999998E-2</v>
      </c>
    </row>
    <row r="5" spans="1:6" ht="17.25" thickBot="1" x14ac:dyDescent="0.35">
      <c r="A5" s="2" t="s">
        <v>8</v>
      </c>
      <c r="B5" s="13">
        <v>2565</v>
      </c>
      <c r="C5" s="14">
        <v>94</v>
      </c>
      <c r="D5" s="14" t="s">
        <v>33</v>
      </c>
      <c r="E5" s="14">
        <v>74</v>
      </c>
      <c r="F5" s="15">
        <v>3.6600000000000001E-2</v>
      </c>
    </row>
    <row r="6" spans="1:6" ht="17.25" thickBot="1" x14ac:dyDescent="0.35">
      <c r="A6" s="2" t="s">
        <v>10</v>
      </c>
      <c r="B6" s="14">
        <v>745</v>
      </c>
      <c r="C6" s="14">
        <v>35</v>
      </c>
      <c r="D6" s="14" t="s">
        <v>24</v>
      </c>
      <c r="E6" s="14">
        <v>19</v>
      </c>
      <c r="F6" s="15">
        <v>4.7E-2</v>
      </c>
    </row>
    <row r="7" spans="1:6" ht="17.25" thickBot="1" x14ac:dyDescent="0.35">
      <c r="A7" s="2" t="s">
        <v>11</v>
      </c>
      <c r="B7" s="13">
        <v>1070</v>
      </c>
      <c r="C7" s="14">
        <v>44</v>
      </c>
      <c r="D7" s="14" t="s">
        <v>23</v>
      </c>
      <c r="E7" s="14">
        <v>32</v>
      </c>
      <c r="F7" s="16">
        <v>4.1099999999999998E-2</v>
      </c>
    </row>
    <row r="8" spans="1:6" ht="17.25" thickBot="1" x14ac:dyDescent="0.35">
      <c r="A8" s="2" t="s">
        <v>12</v>
      </c>
      <c r="B8" s="14">
        <v>918</v>
      </c>
      <c r="C8" s="14">
        <v>41</v>
      </c>
      <c r="D8" s="14" t="s">
        <v>23</v>
      </c>
      <c r="E8" s="14">
        <v>29</v>
      </c>
      <c r="F8" s="15">
        <v>4.4699999999999997E-2</v>
      </c>
    </row>
    <row r="9" spans="1:6" ht="17.25" thickBot="1" x14ac:dyDescent="0.35">
      <c r="A9" s="2" t="s">
        <v>14</v>
      </c>
      <c r="B9" s="13">
        <v>1321</v>
      </c>
      <c r="C9" s="14">
        <v>51</v>
      </c>
      <c r="D9" s="14" t="s">
        <v>23</v>
      </c>
      <c r="E9" s="14">
        <v>39</v>
      </c>
      <c r="F9" s="15">
        <v>3.8600000000000002E-2</v>
      </c>
    </row>
    <row r="10" spans="1:6" ht="17.25" thickBot="1" x14ac:dyDescent="0.35">
      <c r="A10" s="9" t="s">
        <v>15</v>
      </c>
      <c r="B10" s="6">
        <v>1299</v>
      </c>
      <c r="C10" s="7">
        <v>51</v>
      </c>
      <c r="D10" s="7" t="s">
        <v>24</v>
      </c>
      <c r="E10" s="7">
        <v>35</v>
      </c>
      <c r="F10" s="17">
        <v>3.9300000000000002E-2</v>
      </c>
    </row>
    <row r="11" spans="1:6" ht="17.25" thickTop="1" x14ac:dyDescent="0.3"/>
    <row r="12" spans="1:6" ht="89.25" customHeight="1" x14ac:dyDescent="0.3">
      <c r="A12" s="27" t="s">
        <v>34</v>
      </c>
      <c r="B12" s="28"/>
      <c r="C12" s="28"/>
      <c r="D12" s="28"/>
      <c r="E12" s="28"/>
      <c r="F12" s="28"/>
    </row>
  </sheetData>
  <mergeCells count="6">
    <mergeCell ref="A12:F12"/>
    <mergeCell ref="E1:F1"/>
    <mergeCell ref="A2:A3"/>
    <mergeCell ref="B2:B3"/>
    <mergeCell ref="C2:E2"/>
    <mergeCell ref="F2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2023-10-13T07:28:54Z</dcterms:created>
  <dcterms:modified xsi:type="dcterms:W3CDTF">2026-08-07T09:45:12Z</dcterms:modified>
</cp:coreProperties>
</file>