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0.52\공유컴퓨터\7. 정책기획팀\장애통계자료수집\빅데이터 업로드용 자료\"/>
    </mc:Choice>
  </mc:AlternateContent>
  <xr:revisionPtr revIDLastSave="0" documentId="13_ncr:1_{961D43D7-74C4-4257-AE1A-0F6E998ACC2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2021" sheetId="1" r:id="rId1"/>
    <sheet name="2022" sheetId="2" r:id="rId2"/>
    <sheet name="2023" sheetId="3" r:id="rId3"/>
    <sheet name="2024" sheetId="4" r:id="rId4"/>
    <sheet name="202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3" l="1"/>
  <c r="I4" i="3"/>
  <c r="H4" i="3"/>
  <c r="G4" i="3"/>
  <c r="F4" i="3"/>
  <c r="E4" i="3"/>
  <c r="D4" i="3"/>
  <c r="C4" i="3"/>
  <c r="B4" i="3"/>
  <c r="J4" i="4"/>
  <c r="I4" i="4"/>
  <c r="H4" i="4"/>
  <c r="G4" i="4"/>
  <c r="F4" i="4"/>
  <c r="E4" i="4"/>
  <c r="D4" i="4"/>
  <c r="C4" i="4"/>
  <c r="B4" i="4"/>
</calcChain>
</file>

<file path=xl/sharedStrings.xml><?xml version="1.0" encoding="utf-8"?>
<sst xmlns="http://schemas.openxmlformats.org/spreadsheetml/2006/main" count="156" uniqueCount="42">
  <si>
    <t>구분</t>
  </si>
  <si>
    <t>전체</t>
  </si>
  <si>
    <t>장애정도</t>
  </si>
  <si>
    <t>심한 장애</t>
  </si>
  <si>
    <t>심하지 않은 장애</t>
  </si>
  <si>
    <t>소계</t>
  </si>
  <si>
    <t>남</t>
  </si>
  <si>
    <t>여</t>
  </si>
  <si>
    <t xml:space="preserve">합계 </t>
  </si>
  <si>
    <t xml:space="preserve">지체 </t>
  </si>
  <si>
    <t xml:space="preserve">뇌병변 </t>
  </si>
  <si>
    <t xml:space="preserve">시각 </t>
  </si>
  <si>
    <t xml:space="preserve">청각 </t>
  </si>
  <si>
    <t xml:space="preserve">언어 </t>
  </si>
  <si>
    <t xml:space="preserve">안면 </t>
  </si>
  <si>
    <t xml:space="preserve">지적 </t>
  </si>
  <si>
    <t xml:space="preserve">자폐성 </t>
  </si>
  <si>
    <t xml:space="preserve">정신 </t>
  </si>
  <si>
    <t xml:space="preserve">신장 </t>
  </si>
  <si>
    <t xml:space="preserve">심장 </t>
  </si>
  <si>
    <t xml:space="preserve">호흡기 </t>
  </si>
  <si>
    <t xml:space="preserve">간 </t>
  </si>
  <si>
    <r>
      <t>장루·요루</t>
    </r>
    <r>
      <rPr>
        <sz val="10"/>
        <color rgb="FF000000"/>
        <rFont val="맑은 고딕"/>
        <family val="3"/>
        <charset val="129"/>
        <scheme val="minor"/>
      </rPr>
      <t xml:space="preserve"> </t>
    </r>
  </si>
  <si>
    <t xml:space="preserve">뇌전증 </t>
  </si>
  <si>
    <t>* 출처 : 광주광역시(2025). 광주광역시 내부자료
주) 2024. 12. 기준</t>
    <phoneticPr fontId="4" type="noConversion"/>
  </si>
  <si>
    <t>* 출처 : 광주광역시(2022). 광주광역시 내부자료
주) 2021. 12. 기준</t>
    <phoneticPr fontId="4" type="noConversion"/>
  </si>
  <si>
    <t>* 출처 : 광주광역시(2023). 광주광역시 내부자료
주) 2022. 12. 기준</t>
    <phoneticPr fontId="4" type="noConversion"/>
  </si>
  <si>
    <t>* 출처 : 광주광역시(2024). 광주광역시 내부자료
주) 2023. 12. 기준</t>
    <phoneticPr fontId="4" type="noConversion"/>
  </si>
  <si>
    <t>단위 : 명</t>
    <phoneticPr fontId="4" type="noConversion"/>
  </si>
  <si>
    <t>* 출처 : 광주광역시(2026). 광주광역시 내부자료
주) 2025. 12. 기준</t>
    <phoneticPr fontId="4" type="noConversion"/>
  </si>
  <si>
    <t xml:space="preserve">시각 </t>
    <phoneticPr fontId="4" type="noConversion"/>
  </si>
  <si>
    <t xml:space="preserve">청각 </t>
    <phoneticPr fontId="4" type="noConversion"/>
  </si>
  <si>
    <t xml:space="preserve">언어 </t>
    <phoneticPr fontId="4" type="noConversion"/>
  </si>
  <si>
    <t xml:space="preserve">지적 </t>
    <phoneticPr fontId="4" type="noConversion"/>
  </si>
  <si>
    <t>뇌병변</t>
    <phoneticPr fontId="4" type="noConversion"/>
  </si>
  <si>
    <t xml:space="preserve">자폐성 </t>
    <phoneticPr fontId="4" type="noConversion"/>
  </si>
  <si>
    <t xml:space="preserve">정신 </t>
    <phoneticPr fontId="4" type="noConversion"/>
  </si>
  <si>
    <t xml:space="preserve">신장 </t>
    <phoneticPr fontId="4" type="noConversion"/>
  </si>
  <si>
    <t xml:space="preserve">심장 </t>
    <phoneticPr fontId="4" type="noConversion"/>
  </si>
  <si>
    <t xml:space="preserve">호흡기 </t>
    <phoneticPr fontId="4" type="noConversion"/>
  </si>
  <si>
    <t xml:space="preserve">간 </t>
    <phoneticPr fontId="4" type="noConversion"/>
  </si>
  <si>
    <t>안면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</si>
</sst>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함초롬돋움"/>
      <family val="3"/>
      <charset val="129"/>
    </font>
    <font>
      <sz val="10"/>
      <color rgb="FF000000"/>
      <name val="함초롬돋움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함초롬돋움"/>
      <family val="3"/>
      <charset val="129"/>
    </font>
    <font>
      <sz val="10"/>
      <color rgb="FF111111"/>
      <name val="함초롬돋움"/>
      <family val="3"/>
      <charset val="129"/>
    </font>
    <font>
      <sz val="10"/>
      <color theme="1"/>
      <name val="Arial"/>
      <family val="2"/>
    </font>
    <font>
      <sz val="8"/>
      <color theme="1"/>
      <name val="맑은 고딕"/>
      <family val="2"/>
      <charset val="129"/>
      <scheme val="minor"/>
    </font>
    <font>
      <sz val="10"/>
      <name val="함초롬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DBEEC9"/>
        <bgColor indexed="64"/>
      </patternFill>
    </fill>
    <fill>
      <patternFill patternType="solid">
        <fgColor rgb="FFFFFFFF"/>
      </patternFill>
    </fill>
  </fills>
  <borders count="32">
    <border>
      <left/>
      <right/>
      <top/>
      <bottom/>
      <diagonal/>
    </border>
    <border>
      <left/>
      <right style="medium">
        <color rgb="FFA6A6A6"/>
      </right>
      <top style="thick">
        <color rgb="FFA6A6A6"/>
      </top>
      <bottom/>
      <diagonal/>
    </border>
    <border>
      <left/>
      <right style="medium">
        <color rgb="FFA6A6A6"/>
      </right>
      <top/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/>
      <diagonal/>
    </border>
    <border>
      <left/>
      <right/>
      <top style="thick">
        <color rgb="FFA6A6A6"/>
      </top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 style="medium">
        <color rgb="FFA6A6A6"/>
      </bottom>
      <diagonal/>
    </border>
    <border>
      <left/>
      <right/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/>
      <top style="medium">
        <color rgb="FFA6A6A6"/>
      </top>
      <bottom style="thick">
        <color rgb="FFA6A6A6"/>
      </bottom>
      <diagonal/>
    </border>
    <border>
      <left/>
      <right/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medium">
        <color theme="6"/>
      </left>
      <right/>
      <top style="medium">
        <color theme="6"/>
      </top>
      <bottom style="medium">
        <color rgb="FFA6A6A6"/>
      </bottom>
      <diagonal/>
    </border>
    <border>
      <left style="medium">
        <color theme="6"/>
      </left>
      <right/>
      <top style="medium">
        <color rgb="FFA6A6A6"/>
      </top>
      <bottom style="medium">
        <color rgb="FFA6A6A6"/>
      </bottom>
      <diagonal/>
    </border>
    <border>
      <left style="medium">
        <color theme="6"/>
      </left>
      <right/>
      <top style="medium">
        <color rgb="FFA6A6A6"/>
      </top>
      <bottom style="medium">
        <color theme="6"/>
      </bottom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/>
      <bottom style="thick">
        <color rgb="FFA6A6A6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wrapText="1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37" fontId="6" fillId="3" borderId="25" xfId="0" applyNumberFormat="1" applyFont="1" applyFill="1" applyBorder="1" applyAlignment="1">
      <alignment horizontal="right" vertical="center"/>
    </xf>
    <xf numFmtId="37" fontId="6" fillId="3" borderId="20" xfId="0" applyNumberFormat="1" applyFont="1" applyFill="1" applyBorder="1" applyAlignment="1">
      <alignment horizontal="right" vertical="center"/>
    </xf>
    <xf numFmtId="37" fontId="6" fillId="3" borderId="23" xfId="0" applyNumberFormat="1" applyFont="1" applyFill="1" applyBorder="1" applyAlignment="1">
      <alignment horizontal="right" vertical="center"/>
    </xf>
    <xf numFmtId="37" fontId="6" fillId="3" borderId="21" xfId="0" applyNumberFormat="1" applyFont="1" applyFill="1" applyBorder="1" applyAlignment="1">
      <alignment horizontal="right" vertical="center"/>
    </xf>
    <xf numFmtId="37" fontId="6" fillId="0" borderId="24" xfId="0" applyNumberFormat="1" applyFont="1" applyFill="1" applyBorder="1" applyAlignment="1">
      <alignment horizontal="right" vertical="center"/>
    </xf>
    <xf numFmtId="37" fontId="6" fillId="0" borderId="22" xfId="0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right" wrapText="1"/>
    </xf>
    <xf numFmtId="37" fontId="6" fillId="3" borderId="26" xfId="0" applyNumberFormat="1" applyFont="1" applyFill="1" applyBorder="1" applyAlignment="1">
      <alignment horizontal="right" vertical="center"/>
    </xf>
    <xf numFmtId="37" fontId="6" fillId="3" borderId="10" xfId="0" applyNumberFormat="1" applyFont="1" applyFill="1" applyBorder="1" applyAlignment="1">
      <alignment horizontal="right" vertical="center"/>
    </xf>
    <xf numFmtId="37" fontId="9" fillId="3" borderId="26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right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workbookViewId="0">
      <selection sqref="A1:A3"/>
    </sheetView>
  </sheetViews>
  <sheetFormatPr defaultRowHeight="16.5" x14ac:dyDescent="0.3"/>
  <sheetData>
    <row r="1" spans="1:10" ht="18" thickTop="1" thickBot="1" x14ac:dyDescent="0.35">
      <c r="A1" s="36" t="s">
        <v>0</v>
      </c>
      <c r="B1" s="39" t="s">
        <v>1</v>
      </c>
      <c r="C1" s="40"/>
      <c r="D1" s="36"/>
      <c r="E1" s="43" t="s">
        <v>2</v>
      </c>
      <c r="F1" s="44"/>
      <c r="G1" s="44"/>
      <c r="H1" s="44"/>
      <c r="I1" s="44"/>
      <c r="J1" s="44"/>
    </row>
    <row r="2" spans="1:10" ht="17.25" thickBot="1" x14ac:dyDescent="0.35">
      <c r="A2" s="37"/>
      <c r="B2" s="41"/>
      <c r="C2" s="42"/>
      <c r="D2" s="38"/>
      <c r="E2" s="45" t="s">
        <v>3</v>
      </c>
      <c r="F2" s="46"/>
      <c r="G2" s="47"/>
      <c r="H2" s="45" t="s">
        <v>4</v>
      </c>
      <c r="I2" s="46"/>
      <c r="J2" s="46"/>
    </row>
    <row r="3" spans="1:10" ht="17.25" thickBot="1" x14ac:dyDescent="0.35">
      <c r="A3" s="38"/>
      <c r="B3" s="2" t="s">
        <v>5</v>
      </c>
      <c r="C3" s="2" t="s">
        <v>6</v>
      </c>
      <c r="D3" s="2" t="s">
        <v>7</v>
      </c>
      <c r="E3" s="2" t="s">
        <v>5</v>
      </c>
      <c r="F3" s="2" t="s">
        <v>6</v>
      </c>
      <c r="G3" s="2" t="s">
        <v>7</v>
      </c>
      <c r="H3" s="2" t="s">
        <v>5</v>
      </c>
      <c r="I3" s="2" t="s">
        <v>6</v>
      </c>
      <c r="J3" s="1" t="s">
        <v>7</v>
      </c>
    </row>
    <row r="4" spans="1:10" ht="17.25" thickBot="1" x14ac:dyDescent="0.35">
      <c r="A4" s="3" t="s">
        <v>8</v>
      </c>
      <c r="B4" s="4">
        <v>69819</v>
      </c>
      <c r="C4" s="4">
        <v>39549</v>
      </c>
      <c r="D4" s="4">
        <v>30270</v>
      </c>
      <c r="E4" s="4">
        <v>27794</v>
      </c>
      <c r="F4" s="4">
        <v>16109</v>
      </c>
      <c r="G4" s="4">
        <v>11685</v>
      </c>
      <c r="H4" s="4">
        <v>42025</v>
      </c>
      <c r="I4" s="4">
        <v>23440</v>
      </c>
      <c r="J4" s="5">
        <v>18585</v>
      </c>
    </row>
    <row r="5" spans="1:10" ht="17.25" thickBot="1" x14ac:dyDescent="0.35">
      <c r="A5" s="6" t="s">
        <v>9</v>
      </c>
      <c r="B5" s="4">
        <v>29460</v>
      </c>
      <c r="C5" s="4">
        <v>16498</v>
      </c>
      <c r="D5" s="4">
        <v>12962</v>
      </c>
      <c r="E5" s="4">
        <v>5635</v>
      </c>
      <c r="F5" s="4">
        <v>3578</v>
      </c>
      <c r="G5" s="4">
        <v>2057</v>
      </c>
      <c r="H5" s="4">
        <v>23825</v>
      </c>
      <c r="I5" s="4">
        <v>12920</v>
      </c>
      <c r="J5" s="5">
        <v>10905</v>
      </c>
    </row>
    <row r="6" spans="1:10" ht="17.25" thickBot="1" x14ac:dyDescent="0.35">
      <c r="A6" s="6" t="s">
        <v>10</v>
      </c>
      <c r="B6" s="4">
        <v>6799</v>
      </c>
      <c r="C6" s="4">
        <v>3877</v>
      </c>
      <c r="D6" s="4">
        <v>2922</v>
      </c>
      <c r="E6" s="4">
        <v>4038</v>
      </c>
      <c r="F6" s="4">
        <v>2166</v>
      </c>
      <c r="G6" s="4">
        <v>1872</v>
      </c>
      <c r="H6" s="4">
        <v>2761</v>
      </c>
      <c r="I6" s="4">
        <v>1711</v>
      </c>
      <c r="J6" s="5">
        <v>1050</v>
      </c>
    </row>
    <row r="7" spans="1:10" ht="17.25" thickBot="1" x14ac:dyDescent="0.35">
      <c r="A7" s="6" t="s">
        <v>11</v>
      </c>
      <c r="B7" s="4">
        <v>7204</v>
      </c>
      <c r="C7" s="4">
        <v>4228</v>
      </c>
      <c r="D7" s="4">
        <v>2976</v>
      </c>
      <c r="E7" s="4">
        <v>1359</v>
      </c>
      <c r="F7" s="7">
        <v>708</v>
      </c>
      <c r="G7" s="7">
        <v>651</v>
      </c>
      <c r="H7" s="4">
        <v>5845</v>
      </c>
      <c r="I7" s="4">
        <v>3520</v>
      </c>
      <c r="J7" s="5">
        <v>2325</v>
      </c>
    </row>
    <row r="8" spans="1:10" ht="17.25" thickBot="1" x14ac:dyDescent="0.35">
      <c r="A8" s="6" t="s">
        <v>12</v>
      </c>
      <c r="B8" s="4">
        <v>10220</v>
      </c>
      <c r="C8" s="4">
        <v>5416</v>
      </c>
      <c r="D8" s="4">
        <v>4804</v>
      </c>
      <c r="E8" s="4">
        <v>2558</v>
      </c>
      <c r="F8" s="4">
        <v>1349</v>
      </c>
      <c r="G8" s="4">
        <v>1209</v>
      </c>
      <c r="H8" s="4">
        <v>7662</v>
      </c>
      <c r="I8" s="4">
        <v>4067</v>
      </c>
      <c r="J8" s="5">
        <v>3595</v>
      </c>
    </row>
    <row r="9" spans="1:10" ht="17.25" thickBot="1" x14ac:dyDescent="0.35">
      <c r="A9" s="6" t="s">
        <v>13</v>
      </c>
      <c r="B9" s="7">
        <v>571</v>
      </c>
      <c r="C9" s="7">
        <v>408</v>
      </c>
      <c r="D9" s="7">
        <v>163</v>
      </c>
      <c r="E9" s="7">
        <v>301</v>
      </c>
      <c r="F9" s="7">
        <v>209</v>
      </c>
      <c r="G9" s="7">
        <v>92</v>
      </c>
      <c r="H9" s="7">
        <v>270</v>
      </c>
      <c r="I9" s="7">
        <v>199</v>
      </c>
      <c r="J9" s="8">
        <v>71</v>
      </c>
    </row>
    <row r="10" spans="1:10" ht="17.25" thickBot="1" x14ac:dyDescent="0.35">
      <c r="A10" s="6" t="s">
        <v>14</v>
      </c>
      <c r="B10" s="7">
        <v>63</v>
      </c>
      <c r="C10" s="7">
        <v>37</v>
      </c>
      <c r="D10" s="7">
        <v>26</v>
      </c>
      <c r="E10" s="7">
        <v>36</v>
      </c>
      <c r="F10" s="7">
        <v>22</v>
      </c>
      <c r="G10" s="7">
        <v>14</v>
      </c>
      <c r="H10" s="7">
        <v>27</v>
      </c>
      <c r="I10" s="7">
        <v>15</v>
      </c>
      <c r="J10" s="8">
        <v>12</v>
      </c>
    </row>
    <row r="11" spans="1:10" ht="17.25" thickBot="1" x14ac:dyDescent="0.35">
      <c r="A11" s="6" t="s">
        <v>15</v>
      </c>
      <c r="B11" s="4">
        <v>7302</v>
      </c>
      <c r="C11" s="4">
        <v>4264</v>
      </c>
      <c r="D11" s="4">
        <v>3038</v>
      </c>
      <c r="E11" s="4">
        <v>7302</v>
      </c>
      <c r="F11" s="4">
        <v>4264</v>
      </c>
      <c r="G11" s="4">
        <v>3038</v>
      </c>
      <c r="H11" s="7">
        <v>0</v>
      </c>
      <c r="I11" s="7">
        <v>0</v>
      </c>
      <c r="J11" s="8">
        <v>0</v>
      </c>
    </row>
    <row r="12" spans="1:10" ht="17.25" thickBot="1" x14ac:dyDescent="0.35">
      <c r="A12" s="6" t="s">
        <v>16</v>
      </c>
      <c r="B12" s="7">
        <v>980</v>
      </c>
      <c r="C12" s="7">
        <v>806</v>
      </c>
      <c r="D12" s="7">
        <v>174</v>
      </c>
      <c r="E12" s="7">
        <v>980</v>
      </c>
      <c r="F12" s="7">
        <v>806</v>
      </c>
      <c r="G12" s="7">
        <v>174</v>
      </c>
      <c r="H12" s="7">
        <v>0</v>
      </c>
      <c r="I12" s="7">
        <v>0</v>
      </c>
      <c r="J12" s="8">
        <v>0</v>
      </c>
    </row>
    <row r="13" spans="1:10" ht="17.25" thickBot="1" x14ac:dyDescent="0.35">
      <c r="A13" s="6" t="s">
        <v>17</v>
      </c>
      <c r="B13" s="4">
        <v>3170</v>
      </c>
      <c r="C13" s="4">
        <v>1530</v>
      </c>
      <c r="D13" s="4">
        <v>1640</v>
      </c>
      <c r="E13" s="4">
        <v>3158</v>
      </c>
      <c r="F13" s="4">
        <v>1522</v>
      </c>
      <c r="G13" s="4">
        <v>1636</v>
      </c>
      <c r="H13" s="7">
        <v>12</v>
      </c>
      <c r="I13" s="7">
        <v>8</v>
      </c>
      <c r="J13" s="8">
        <v>4</v>
      </c>
    </row>
    <row r="14" spans="1:10" ht="17.25" thickBot="1" x14ac:dyDescent="0.35">
      <c r="A14" s="6" t="s">
        <v>18</v>
      </c>
      <c r="B14" s="4">
        <v>2571</v>
      </c>
      <c r="C14" s="4">
        <v>1535</v>
      </c>
      <c r="D14" s="4">
        <v>1036</v>
      </c>
      <c r="E14" s="4">
        <v>1924</v>
      </c>
      <c r="F14" s="4">
        <v>1138</v>
      </c>
      <c r="G14" s="7">
        <v>786</v>
      </c>
      <c r="H14" s="7">
        <v>647</v>
      </c>
      <c r="I14" s="7">
        <v>397</v>
      </c>
      <c r="J14" s="8">
        <v>250</v>
      </c>
    </row>
    <row r="15" spans="1:10" ht="17.25" thickBot="1" x14ac:dyDescent="0.35">
      <c r="A15" s="6" t="s">
        <v>19</v>
      </c>
      <c r="B15" s="7">
        <v>140</v>
      </c>
      <c r="C15" s="7">
        <v>100</v>
      </c>
      <c r="D15" s="7">
        <v>40</v>
      </c>
      <c r="E15" s="7">
        <v>111</v>
      </c>
      <c r="F15" s="7">
        <v>81</v>
      </c>
      <c r="G15" s="7">
        <v>30</v>
      </c>
      <c r="H15" s="7">
        <v>29</v>
      </c>
      <c r="I15" s="7">
        <v>19</v>
      </c>
      <c r="J15" s="8">
        <v>10</v>
      </c>
    </row>
    <row r="16" spans="1:10" ht="17.25" thickBot="1" x14ac:dyDescent="0.35">
      <c r="A16" s="6" t="s">
        <v>20</v>
      </c>
      <c r="B16" s="7">
        <v>293</v>
      </c>
      <c r="C16" s="7">
        <v>207</v>
      </c>
      <c r="D16" s="7">
        <v>86</v>
      </c>
      <c r="E16" s="7">
        <v>285</v>
      </c>
      <c r="F16" s="7">
        <v>203</v>
      </c>
      <c r="G16" s="7">
        <v>82</v>
      </c>
      <c r="H16" s="7">
        <v>8</v>
      </c>
      <c r="I16" s="7">
        <v>4</v>
      </c>
      <c r="J16" s="8">
        <v>4</v>
      </c>
    </row>
    <row r="17" spans="1:10" ht="17.25" thickBot="1" x14ac:dyDescent="0.35">
      <c r="A17" s="6" t="s">
        <v>21</v>
      </c>
      <c r="B17" s="7">
        <v>386</v>
      </c>
      <c r="C17" s="7">
        <v>275</v>
      </c>
      <c r="D17" s="7">
        <v>111</v>
      </c>
      <c r="E17" s="7">
        <v>15</v>
      </c>
      <c r="F17" s="7">
        <v>12</v>
      </c>
      <c r="G17" s="7">
        <v>3</v>
      </c>
      <c r="H17" s="7">
        <v>371</v>
      </c>
      <c r="I17" s="7">
        <v>263</v>
      </c>
      <c r="J17" s="8">
        <v>108</v>
      </c>
    </row>
    <row r="18" spans="1:10" ht="17.25" thickBot="1" x14ac:dyDescent="0.35">
      <c r="A18" s="6" t="s">
        <v>22</v>
      </c>
      <c r="B18" s="7">
        <v>386</v>
      </c>
      <c r="C18" s="7">
        <v>228</v>
      </c>
      <c r="D18" s="7">
        <v>158</v>
      </c>
      <c r="E18" s="7">
        <v>34</v>
      </c>
      <c r="F18" s="7">
        <v>21</v>
      </c>
      <c r="G18" s="7">
        <v>13</v>
      </c>
      <c r="H18" s="7">
        <v>352</v>
      </c>
      <c r="I18" s="7">
        <v>207</v>
      </c>
      <c r="J18" s="8">
        <v>145</v>
      </c>
    </row>
    <row r="19" spans="1:10" ht="17.25" thickBot="1" x14ac:dyDescent="0.35">
      <c r="A19" s="9" t="s">
        <v>23</v>
      </c>
      <c r="B19" s="10">
        <v>274</v>
      </c>
      <c r="C19" s="10">
        <v>140</v>
      </c>
      <c r="D19" s="10">
        <v>134</v>
      </c>
      <c r="E19" s="10">
        <v>58</v>
      </c>
      <c r="F19" s="10">
        <v>30</v>
      </c>
      <c r="G19" s="10">
        <v>28</v>
      </c>
      <c r="H19" s="10">
        <v>216</v>
      </c>
      <c r="I19" s="10">
        <v>110</v>
      </c>
      <c r="J19" s="11">
        <v>106</v>
      </c>
    </row>
    <row r="20" spans="1:10" ht="17.25" thickTop="1" x14ac:dyDescent="0.3"/>
    <row r="21" spans="1:10" ht="31.5" customHeight="1" x14ac:dyDescent="0.3">
      <c r="A21" s="34" t="s">
        <v>25</v>
      </c>
      <c r="B21" s="35"/>
      <c r="C21" s="35"/>
      <c r="D21" s="35"/>
      <c r="E21" s="35"/>
      <c r="F21" s="35"/>
      <c r="G21" s="35"/>
      <c r="H21" s="35"/>
      <c r="I21" s="35"/>
      <c r="J21" s="35"/>
    </row>
  </sheetData>
  <mergeCells count="6">
    <mergeCell ref="A21:J21"/>
    <mergeCell ref="A1:A3"/>
    <mergeCell ref="B1:D2"/>
    <mergeCell ref="E1:J1"/>
    <mergeCell ref="E2:G2"/>
    <mergeCell ref="H2:J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>
      <selection sqref="A1:A3"/>
    </sheetView>
  </sheetViews>
  <sheetFormatPr defaultRowHeight="16.5" x14ac:dyDescent="0.3"/>
  <sheetData>
    <row r="1" spans="1:11" ht="18" thickTop="1" thickBot="1" x14ac:dyDescent="0.35">
      <c r="A1" s="36" t="s">
        <v>0</v>
      </c>
      <c r="B1" s="39" t="s">
        <v>1</v>
      </c>
      <c r="C1" s="40"/>
      <c r="D1" s="36"/>
      <c r="E1" s="43" t="s">
        <v>2</v>
      </c>
      <c r="F1" s="44"/>
      <c r="G1" s="44"/>
      <c r="H1" s="44"/>
      <c r="I1" s="44"/>
      <c r="J1" s="44"/>
      <c r="K1" s="24"/>
    </row>
    <row r="2" spans="1:11" ht="17.25" thickBot="1" x14ac:dyDescent="0.35">
      <c r="A2" s="37"/>
      <c r="B2" s="41"/>
      <c r="C2" s="42"/>
      <c r="D2" s="38"/>
      <c r="E2" s="45" t="s">
        <v>3</v>
      </c>
      <c r="F2" s="46"/>
      <c r="G2" s="47"/>
      <c r="H2" s="45" t="s">
        <v>4</v>
      </c>
      <c r="I2" s="46"/>
      <c r="J2" s="46"/>
      <c r="K2" s="24"/>
    </row>
    <row r="3" spans="1:11" ht="17.25" thickBot="1" x14ac:dyDescent="0.35">
      <c r="A3" s="38"/>
      <c r="B3" s="16" t="s">
        <v>5</v>
      </c>
      <c r="C3" s="16" t="s">
        <v>6</v>
      </c>
      <c r="D3" s="16" t="s">
        <v>7</v>
      </c>
      <c r="E3" s="16" t="s">
        <v>5</v>
      </c>
      <c r="F3" s="16" t="s">
        <v>6</v>
      </c>
      <c r="G3" s="16" t="s">
        <v>7</v>
      </c>
      <c r="H3" s="16" t="s">
        <v>5</v>
      </c>
      <c r="I3" s="16" t="s">
        <v>6</v>
      </c>
      <c r="J3" s="17" t="s">
        <v>7</v>
      </c>
      <c r="K3" s="24"/>
    </row>
    <row r="4" spans="1:11" ht="17.25" thickBot="1" x14ac:dyDescent="0.35">
      <c r="A4" s="13" t="s">
        <v>8</v>
      </c>
      <c r="B4" s="22">
        <v>69476</v>
      </c>
      <c r="C4" s="23">
        <v>39473</v>
      </c>
      <c r="D4" s="23">
        <v>30003</v>
      </c>
      <c r="E4" s="23">
        <v>27720</v>
      </c>
      <c r="F4" s="23">
        <v>16129</v>
      </c>
      <c r="G4" s="23">
        <v>11591</v>
      </c>
      <c r="H4" s="23">
        <v>41756</v>
      </c>
      <c r="I4" s="23">
        <v>23344</v>
      </c>
      <c r="J4" s="22">
        <v>18412</v>
      </c>
      <c r="K4" s="24"/>
    </row>
    <row r="5" spans="1:11" ht="17.25" thickBot="1" x14ac:dyDescent="0.35">
      <c r="A5" s="14" t="s">
        <v>9</v>
      </c>
      <c r="B5" s="18">
        <v>28944</v>
      </c>
      <c r="C5" s="19">
        <v>16236</v>
      </c>
      <c r="D5" s="19">
        <v>12708</v>
      </c>
      <c r="E5" s="19">
        <v>5516</v>
      </c>
      <c r="F5" s="19">
        <v>3514</v>
      </c>
      <c r="G5" s="19">
        <v>2002</v>
      </c>
      <c r="H5" s="19">
        <v>23428</v>
      </c>
      <c r="I5" s="19">
        <v>12722</v>
      </c>
      <c r="J5" s="18">
        <v>10706</v>
      </c>
      <c r="K5" s="24"/>
    </row>
    <row r="6" spans="1:11" ht="17.25" thickBot="1" x14ac:dyDescent="0.35">
      <c r="A6" s="14" t="s">
        <v>10</v>
      </c>
      <c r="B6" s="18">
        <v>6682</v>
      </c>
      <c r="C6" s="19">
        <v>3834</v>
      </c>
      <c r="D6" s="19">
        <v>2848</v>
      </c>
      <c r="E6" s="19">
        <v>3897</v>
      </c>
      <c r="F6" s="19">
        <v>2115</v>
      </c>
      <c r="G6" s="19">
        <v>1782</v>
      </c>
      <c r="H6" s="19">
        <v>2785</v>
      </c>
      <c r="I6" s="19">
        <v>1719</v>
      </c>
      <c r="J6" s="18">
        <v>1066</v>
      </c>
      <c r="K6" s="24"/>
    </row>
    <row r="7" spans="1:11" ht="17.25" thickBot="1" x14ac:dyDescent="0.35">
      <c r="A7" s="14" t="s">
        <v>11</v>
      </c>
      <c r="B7" s="18">
        <v>7146</v>
      </c>
      <c r="C7" s="19">
        <v>4207</v>
      </c>
      <c r="D7" s="19">
        <v>2939</v>
      </c>
      <c r="E7" s="19">
        <v>1331</v>
      </c>
      <c r="F7" s="19">
        <v>697</v>
      </c>
      <c r="G7" s="19">
        <v>634</v>
      </c>
      <c r="H7" s="19">
        <v>5815</v>
      </c>
      <c r="I7" s="19">
        <v>3510</v>
      </c>
      <c r="J7" s="18">
        <v>2305</v>
      </c>
      <c r="K7" s="24"/>
    </row>
    <row r="8" spans="1:11" ht="17.25" thickBot="1" x14ac:dyDescent="0.35">
      <c r="A8" s="14" t="s">
        <v>12</v>
      </c>
      <c r="B8" s="18">
        <v>10177</v>
      </c>
      <c r="C8" s="19">
        <v>5396</v>
      </c>
      <c r="D8" s="19">
        <v>4781</v>
      </c>
      <c r="E8" s="19">
        <v>2484</v>
      </c>
      <c r="F8" s="19">
        <v>1300</v>
      </c>
      <c r="G8" s="19">
        <v>1184</v>
      </c>
      <c r="H8" s="19">
        <v>7693</v>
      </c>
      <c r="I8" s="19">
        <v>4096</v>
      </c>
      <c r="J8" s="18">
        <v>3597</v>
      </c>
      <c r="K8" s="24"/>
    </row>
    <row r="9" spans="1:11" ht="17.25" thickBot="1" x14ac:dyDescent="0.35">
      <c r="A9" s="14" t="s">
        <v>13</v>
      </c>
      <c r="B9" s="18">
        <v>606</v>
      </c>
      <c r="C9" s="19">
        <v>426</v>
      </c>
      <c r="D9" s="19">
        <v>180</v>
      </c>
      <c r="E9" s="19">
        <v>323</v>
      </c>
      <c r="F9" s="19">
        <v>222</v>
      </c>
      <c r="G9" s="19">
        <v>101</v>
      </c>
      <c r="H9" s="19">
        <v>283</v>
      </c>
      <c r="I9" s="19">
        <v>204</v>
      </c>
      <c r="J9" s="18">
        <v>79</v>
      </c>
      <c r="K9" s="24"/>
    </row>
    <row r="10" spans="1:11" ht="17.25" thickBot="1" x14ac:dyDescent="0.35">
      <c r="A10" s="14" t="s">
        <v>14</v>
      </c>
      <c r="B10" s="18">
        <v>63</v>
      </c>
      <c r="C10" s="19">
        <v>36</v>
      </c>
      <c r="D10" s="19">
        <v>27</v>
      </c>
      <c r="E10" s="19">
        <v>36</v>
      </c>
      <c r="F10" s="19">
        <v>21</v>
      </c>
      <c r="G10" s="19">
        <v>15</v>
      </c>
      <c r="H10" s="19">
        <v>27</v>
      </c>
      <c r="I10" s="19">
        <v>15</v>
      </c>
      <c r="J10" s="18">
        <v>12</v>
      </c>
      <c r="K10" s="24"/>
    </row>
    <row r="11" spans="1:11" ht="17.25" thickBot="1" x14ac:dyDescent="0.35">
      <c r="A11" s="14" t="s">
        <v>15</v>
      </c>
      <c r="B11" s="18">
        <v>7461</v>
      </c>
      <c r="C11" s="19">
        <v>4378</v>
      </c>
      <c r="D11" s="19">
        <v>3083</v>
      </c>
      <c r="E11" s="19">
        <v>7461</v>
      </c>
      <c r="F11" s="19">
        <v>4378</v>
      </c>
      <c r="G11" s="19">
        <v>3083</v>
      </c>
      <c r="H11" s="19">
        <v>0</v>
      </c>
      <c r="I11" s="19">
        <v>0</v>
      </c>
      <c r="J11" s="18">
        <v>0</v>
      </c>
      <c r="K11" s="24"/>
    </row>
    <row r="12" spans="1:11" ht="17.25" thickBot="1" x14ac:dyDescent="0.35">
      <c r="A12" s="14" t="s">
        <v>16</v>
      </c>
      <c r="B12" s="18">
        <v>1072</v>
      </c>
      <c r="C12" s="19">
        <v>870</v>
      </c>
      <c r="D12" s="19">
        <v>202</v>
      </c>
      <c r="E12" s="19">
        <v>1072</v>
      </c>
      <c r="F12" s="19">
        <v>870</v>
      </c>
      <c r="G12" s="19">
        <v>202</v>
      </c>
      <c r="H12" s="19">
        <v>0</v>
      </c>
      <c r="I12" s="19">
        <v>0</v>
      </c>
      <c r="J12" s="18">
        <v>0</v>
      </c>
      <c r="K12" s="24"/>
    </row>
    <row r="13" spans="1:11" ht="17.25" thickBot="1" x14ac:dyDescent="0.35">
      <c r="A13" s="14" t="s">
        <v>17</v>
      </c>
      <c r="B13" s="18">
        <v>3183</v>
      </c>
      <c r="C13" s="19">
        <v>1530</v>
      </c>
      <c r="D13" s="19">
        <v>1653</v>
      </c>
      <c r="E13" s="19">
        <v>3154</v>
      </c>
      <c r="F13" s="19">
        <v>1508</v>
      </c>
      <c r="G13" s="19">
        <v>1646</v>
      </c>
      <c r="H13" s="19">
        <v>29</v>
      </c>
      <c r="I13" s="19">
        <v>22</v>
      </c>
      <c r="J13" s="18">
        <v>7</v>
      </c>
      <c r="K13" s="24"/>
    </row>
    <row r="14" spans="1:11" ht="17.25" thickBot="1" x14ac:dyDescent="0.35">
      <c r="A14" s="14" t="s">
        <v>18</v>
      </c>
      <c r="B14" s="18">
        <v>2636</v>
      </c>
      <c r="C14" s="19">
        <v>1591</v>
      </c>
      <c r="D14" s="19">
        <v>1045</v>
      </c>
      <c r="E14" s="19">
        <v>1961</v>
      </c>
      <c r="F14" s="19">
        <v>1175</v>
      </c>
      <c r="G14" s="19">
        <v>786</v>
      </c>
      <c r="H14" s="19">
        <v>675</v>
      </c>
      <c r="I14" s="19">
        <v>416</v>
      </c>
      <c r="J14" s="18">
        <v>259</v>
      </c>
      <c r="K14" s="24"/>
    </row>
    <row r="15" spans="1:11" ht="17.25" thickBot="1" x14ac:dyDescent="0.35">
      <c r="A15" s="14" t="s">
        <v>19</v>
      </c>
      <c r="B15" s="20">
        <v>136</v>
      </c>
      <c r="C15" s="21">
        <v>96</v>
      </c>
      <c r="D15" s="21">
        <v>40</v>
      </c>
      <c r="E15" s="21">
        <v>102</v>
      </c>
      <c r="F15" s="21">
        <v>72</v>
      </c>
      <c r="G15" s="21">
        <v>30</v>
      </c>
      <c r="H15" s="21">
        <v>34</v>
      </c>
      <c r="I15" s="21">
        <v>24</v>
      </c>
      <c r="J15" s="20">
        <v>10</v>
      </c>
      <c r="K15" s="24"/>
    </row>
    <row r="16" spans="1:11" ht="17.25" thickBot="1" x14ac:dyDescent="0.35">
      <c r="A16" s="14" t="s">
        <v>20</v>
      </c>
      <c r="B16" s="18">
        <v>285</v>
      </c>
      <c r="C16" s="19">
        <v>202</v>
      </c>
      <c r="D16" s="19">
        <v>83</v>
      </c>
      <c r="E16" s="19">
        <v>277</v>
      </c>
      <c r="F16" s="19">
        <v>197</v>
      </c>
      <c r="G16" s="19">
        <v>80</v>
      </c>
      <c r="H16" s="19">
        <v>8</v>
      </c>
      <c r="I16" s="19">
        <v>5</v>
      </c>
      <c r="J16" s="18">
        <v>3</v>
      </c>
      <c r="K16" s="24"/>
    </row>
    <row r="17" spans="1:11" ht="17.25" thickBot="1" x14ac:dyDescent="0.35">
      <c r="A17" s="14" t="s">
        <v>21</v>
      </c>
      <c r="B17" s="18">
        <v>396</v>
      </c>
      <c r="C17" s="19">
        <v>284</v>
      </c>
      <c r="D17" s="19">
        <v>112</v>
      </c>
      <c r="E17" s="19">
        <v>12</v>
      </c>
      <c r="F17" s="19">
        <v>11</v>
      </c>
      <c r="G17" s="19">
        <v>1</v>
      </c>
      <c r="H17" s="19">
        <v>384</v>
      </c>
      <c r="I17" s="19">
        <v>273</v>
      </c>
      <c r="J17" s="18">
        <v>111</v>
      </c>
      <c r="K17" s="24"/>
    </row>
    <row r="18" spans="1:11" ht="17.25" thickBot="1" x14ac:dyDescent="0.35">
      <c r="A18" s="14" t="s">
        <v>22</v>
      </c>
      <c r="B18" s="18">
        <v>421</v>
      </c>
      <c r="C18" s="19">
        <v>253</v>
      </c>
      <c r="D18" s="19">
        <v>168</v>
      </c>
      <c r="E18" s="19">
        <v>38</v>
      </c>
      <c r="F18" s="19">
        <v>20</v>
      </c>
      <c r="G18" s="19">
        <v>18</v>
      </c>
      <c r="H18" s="19">
        <v>383</v>
      </c>
      <c r="I18" s="19">
        <v>233</v>
      </c>
      <c r="J18" s="18">
        <v>150</v>
      </c>
      <c r="K18" s="24"/>
    </row>
    <row r="19" spans="1:11" ht="17.25" thickBot="1" x14ac:dyDescent="0.35">
      <c r="A19" s="15" t="s">
        <v>23</v>
      </c>
      <c r="B19" s="20">
        <v>268</v>
      </c>
      <c r="C19" s="21">
        <v>134</v>
      </c>
      <c r="D19" s="21">
        <v>134</v>
      </c>
      <c r="E19" s="21">
        <v>56</v>
      </c>
      <c r="F19" s="21">
        <v>29</v>
      </c>
      <c r="G19" s="21">
        <v>27</v>
      </c>
      <c r="H19" s="21">
        <v>212</v>
      </c>
      <c r="I19" s="21">
        <v>105</v>
      </c>
      <c r="J19" s="20">
        <v>107</v>
      </c>
      <c r="K19" s="24"/>
    </row>
    <row r="20" spans="1:11" ht="17.25" thickTop="1" x14ac:dyDescent="0.3"/>
    <row r="21" spans="1:11" ht="31.5" customHeight="1" x14ac:dyDescent="0.3">
      <c r="A21" s="34" t="s">
        <v>26</v>
      </c>
      <c r="B21" s="35"/>
      <c r="C21" s="35"/>
      <c r="D21" s="35"/>
      <c r="E21" s="35"/>
      <c r="F21" s="35"/>
      <c r="G21" s="35"/>
      <c r="H21" s="35"/>
      <c r="I21" s="35"/>
      <c r="J21" s="35"/>
    </row>
  </sheetData>
  <mergeCells count="6">
    <mergeCell ref="A21:J21"/>
    <mergeCell ref="A1:A3"/>
    <mergeCell ref="B1:D2"/>
    <mergeCell ref="E1:J1"/>
    <mergeCell ref="E2:G2"/>
    <mergeCell ref="H2:J2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workbookViewId="0">
      <selection sqref="A1:A3"/>
    </sheetView>
  </sheetViews>
  <sheetFormatPr defaultRowHeight="16.5" x14ac:dyDescent="0.3"/>
  <sheetData>
    <row r="1" spans="1:10" ht="18" thickTop="1" thickBot="1" x14ac:dyDescent="0.35">
      <c r="A1" s="36" t="s">
        <v>0</v>
      </c>
      <c r="B1" s="39" t="s">
        <v>1</v>
      </c>
      <c r="C1" s="40"/>
      <c r="D1" s="36"/>
      <c r="E1" s="43" t="s">
        <v>2</v>
      </c>
      <c r="F1" s="44"/>
      <c r="G1" s="44"/>
      <c r="H1" s="44"/>
      <c r="I1" s="44"/>
      <c r="J1" s="44"/>
    </row>
    <row r="2" spans="1:10" ht="17.25" thickBot="1" x14ac:dyDescent="0.35">
      <c r="A2" s="37"/>
      <c r="B2" s="41"/>
      <c r="C2" s="42"/>
      <c r="D2" s="38"/>
      <c r="E2" s="45" t="s">
        <v>3</v>
      </c>
      <c r="F2" s="46"/>
      <c r="G2" s="47"/>
      <c r="H2" s="45" t="s">
        <v>4</v>
      </c>
      <c r="I2" s="46"/>
      <c r="J2" s="46"/>
    </row>
    <row r="3" spans="1:10" ht="17.25" thickBot="1" x14ac:dyDescent="0.35">
      <c r="A3" s="38"/>
      <c r="B3" s="2" t="s">
        <v>5</v>
      </c>
      <c r="C3" s="2" t="s">
        <v>6</v>
      </c>
      <c r="D3" s="2" t="s">
        <v>7</v>
      </c>
      <c r="E3" s="2" t="s">
        <v>5</v>
      </c>
      <c r="F3" s="2" t="s">
        <v>6</v>
      </c>
      <c r="G3" s="2" t="s">
        <v>7</v>
      </c>
      <c r="H3" s="2" t="s">
        <v>5</v>
      </c>
      <c r="I3" s="2" t="s">
        <v>6</v>
      </c>
      <c r="J3" s="1" t="s">
        <v>7</v>
      </c>
    </row>
    <row r="4" spans="1:10" ht="17.25" thickBot="1" x14ac:dyDescent="0.3">
      <c r="A4" s="3" t="s">
        <v>8</v>
      </c>
      <c r="B4" s="12">
        <f>SUM(B5:B19)</f>
        <v>69314</v>
      </c>
      <c r="C4" s="12">
        <f t="shared" ref="C4:J4" si="0">SUM(C5:C19)</f>
        <v>39427</v>
      </c>
      <c r="D4" s="12">
        <f t="shared" si="0"/>
        <v>29887</v>
      </c>
      <c r="E4" s="12">
        <f t="shared" si="0"/>
        <v>27733</v>
      </c>
      <c r="F4" s="12">
        <f t="shared" si="0"/>
        <v>16163</v>
      </c>
      <c r="G4" s="12">
        <f t="shared" si="0"/>
        <v>11570</v>
      </c>
      <c r="H4" s="12">
        <f t="shared" si="0"/>
        <v>41581</v>
      </c>
      <c r="I4" s="12">
        <f t="shared" si="0"/>
        <v>23264</v>
      </c>
      <c r="J4" s="12">
        <f t="shared" si="0"/>
        <v>18317</v>
      </c>
    </row>
    <row r="5" spans="1:10" ht="17.25" thickBot="1" x14ac:dyDescent="0.35">
      <c r="A5" s="6" t="s">
        <v>9</v>
      </c>
      <c r="B5" s="32">
        <v>28340</v>
      </c>
      <c r="C5" s="32">
        <v>15924</v>
      </c>
      <c r="D5" s="32">
        <v>12416</v>
      </c>
      <c r="E5" s="32">
        <v>5314</v>
      </c>
      <c r="F5" s="32">
        <v>3387</v>
      </c>
      <c r="G5" s="32">
        <v>1927</v>
      </c>
      <c r="H5" s="32">
        <v>23026</v>
      </c>
      <c r="I5" s="32">
        <v>12537</v>
      </c>
      <c r="J5" s="32">
        <v>10489</v>
      </c>
    </row>
    <row r="6" spans="1:10" ht="17.25" thickBot="1" x14ac:dyDescent="0.35">
      <c r="A6" s="6" t="s">
        <v>10</v>
      </c>
      <c r="B6" s="32">
        <v>6646</v>
      </c>
      <c r="C6" s="32">
        <v>3836</v>
      </c>
      <c r="D6" s="32">
        <v>2810</v>
      </c>
      <c r="E6" s="32">
        <v>3826</v>
      </c>
      <c r="F6" s="32">
        <v>2093</v>
      </c>
      <c r="G6" s="32">
        <v>1733</v>
      </c>
      <c r="H6" s="32">
        <v>2820</v>
      </c>
      <c r="I6" s="32">
        <v>1743</v>
      </c>
      <c r="J6" s="32">
        <v>1077</v>
      </c>
    </row>
    <row r="7" spans="1:10" ht="17.25" thickBot="1" x14ac:dyDescent="0.35">
      <c r="A7" s="6" t="s">
        <v>11</v>
      </c>
      <c r="B7" s="32">
        <v>7097</v>
      </c>
      <c r="C7" s="32">
        <v>4163</v>
      </c>
      <c r="D7" s="32">
        <v>2934</v>
      </c>
      <c r="E7" s="32">
        <v>1331</v>
      </c>
      <c r="F7" s="32">
        <v>692</v>
      </c>
      <c r="G7" s="32">
        <v>639</v>
      </c>
      <c r="H7" s="32">
        <v>5766</v>
      </c>
      <c r="I7" s="32">
        <v>3471</v>
      </c>
      <c r="J7" s="32">
        <v>2295</v>
      </c>
    </row>
    <row r="8" spans="1:10" ht="17.25" thickBot="1" x14ac:dyDescent="0.35">
      <c r="A8" s="6" t="s">
        <v>12</v>
      </c>
      <c r="B8" s="32">
        <v>10257</v>
      </c>
      <c r="C8" s="32">
        <v>5433</v>
      </c>
      <c r="D8" s="32">
        <v>4824</v>
      </c>
      <c r="E8" s="32">
        <v>2420</v>
      </c>
      <c r="F8" s="32">
        <v>1254</v>
      </c>
      <c r="G8" s="32">
        <v>1166</v>
      </c>
      <c r="H8" s="32">
        <v>7837</v>
      </c>
      <c r="I8" s="32">
        <v>4179</v>
      </c>
      <c r="J8" s="32">
        <v>3658</v>
      </c>
    </row>
    <row r="9" spans="1:10" ht="17.25" thickBot="1" x14ac:dyDescent="0.35">
      <c r="A9" s="6" t="s">
        <v>13</v>
      </c>
      <c r="B9" s="32">
        <v>609</v>
      </c>
      <c r="C9" s="32">
        <v>428</v>
      </c>
      <c r="D9" s="32">
        <v>181</v>
      </c>
      <c r="E9" s="32">
        <v>320</v>
      </c>
      <c r="F9" s="32">
        <v>225</v>
      </c>
      <c r="G9" s="32">
        <v>95</v>
      </c>
      <c r="H9" s="32">
        <v>289</v>
      </c>
      <c r="I9" s="32">
        <v>203</v>
      </c>
      <c r="J9" s="32">
        <v>86</v>
      </c>
    </row>
    <row r="10" spans="1:10" ht="17.25" thickBot="1" x14ac:dyDescent="0.35">
      <c r="A10" s="6" t="s">
        <v>14</v>
      </c>
      <c r="B10" s="32">
        <v>63</v>
      </c>
      <c r="C10" s="32">
        <v>37</v>
      </c>
      <c r="D10" s="32">
        <v>26</v>
      </c>
      <c r="E10" s="32">
        <v>34</v>
      </c>
      <c r="F10" s="32">
        <v>21</v>
      </c>
      <c r="G10" s="32">
        <v>13</v>
      </c>
      <c r="H10" s="32">
        <v>29</v>
      </c>
      <c r="I10" s="32">
        <v>16</v>
      </c>
      <c r="J10" s="32">
        <v>13</v>
      </c>
    </row>
    <row r="11" spans="1:10" ht="17.25" thickBot="1" x14ac:dyDescent="0.35">
      <c r="A11" s="6" t="s">
        <v>15</v>
      </c>
      <c r="B11" s="32">
        <v>7645</v>
      </c>
      <c r="C11" s="32">
        <v>4490</v>
      </c>
      <c r="D11" s="32">
        <v>3155</v>
      </c>
      <c r="E11" s="32">
        <v>7645</v>
      </c>
      <c r="F11" s="32">
        <v>4490</v>
      </c>
      <c r="G11" s="32">
        <v>3155</v>
      </c>
      <c r="H11" s="32">
        <v>0</v>
      </c>
      <c r="I11" s="32">
        <v>0</v>
      </c>
      <c r="J11" s="32">
        <v>0</v>
      </c>
    </row>
    <row r="12" spans="1:10" ht="17.25" thickBot="1" x14ac:dyDescent="0.35">
      <c r="A12" s="6" t="s">
        <v>16</v>
      </c>
      <c r="B12" s="32">
        <v>1191</v>
      </c>
      <c r="C12" s="32">
        <v>963</v>
      </c>
      <c r="D12" s="32">
        <v>228</v>
      </c>
      <c r="E12" s="32">
        <v>1191</v>
      </c>
      <c r="F12" s="32">
        <v>963</v>
      </c>
      <c r="G12" s="32">
        <v>228</v>
      </c>
      <c r="H12" s="32">
        <v>0</v>
      </c>
      <c r="I12" s="32">
        <v>0</v>
      </c>
      <c r="J12" s="32">
        <v>0</v>
      </c>
    </row>
    <row r="13" spans="1:10" ht="17.25" thickBot="1" x14ac:dyDescent="0.35">
      <c r="A13" s="6" t="s">
        <v>17</v>
      </c>
      <c r="B13" s="32">
        <v>3206</v>
      </c>
      <c r="C13" s="32">
        <v>1532</v>
      </c>
      <c r="D13" s="32">
        <v>1674</v>
      </c>
      <c r="E13" s="32">
        <v>3155</v>
      </c>
      <c r="F13" s="32">
        <v>1502</v>
      </c>
      <c r="G13" s="32">
        <v>1653</v>
      </c>
      <c r="H13" s="32">
        <v>51</v>
      </c>
      <c r="I13" s="32">
        <v>30</v>
      </c>
      <c r="J13" s="32">
        <v>21</v>
      </c>
    </row>
    <row r="14" spans="1:10" ht="17.25" thickBot="1" x14ac:dyDescent="0.35">
      <c r="A14" s="6" t="s">
        <v>18</v>
      </c>
      <c r="B14" s="32">
        <v>2740</v>
      </c>
      <c r="C14" s="32">
        <v>1651</v>
      </c>
      <c r="D14" s="32">
        <v>1089</v>
      </c>
      <c r="E14" s="32">
        <v>2032</v>
      </c>
      <c r="F14" s="32">
        <v>1224</v>
      </c>
      <c r="G14" s="32">
        <v>808</v>
      </c>
      <c r="H14" s="32">
        <v>708</v>
      </c>
      <c r="I14" s="32">
        <v>427</v>
      </c>
      <c r="J14" s="32">
        <v>281</v>
      </c>
    </row>
    <row r="15" spans="1:10" ht="17.25" thickBot="1" x14ac:dyDescent="0.35">
      <c r="A15" s="6" t="s">
        <v>19</v>
      </c>
      <c r="B15" s="32">
        <v>129</v>
      </c>
      <c r="C15" s="32">
        <v>92</v>
      </c>
      <c r="D15" s="32">
        <v>37</v>
      </c>
      <c r="E15" s="32">
        <v>93</v>
      </c>
      <c r="F15" s="32">
        <v>65</v>
      </c>
      <c r="G15" s="32">
        <v>28</v>
      </c>
      <c r="H15" s="32">
        <v>36</v>
      </c>
      <c r="I15" s="32">
        <v>27</v>
      </c>
      <c r="J15" s="32">
        <v>9</v>
      </c>
    </row>
    <row r="16" spans="1:10" ht="17.25" thickBot="1" x14ac:dyDescent="0.35">
      <c r="A16" s="6" t="s">
        <v>20</v>
      </c>
      <c r="B16" s="32">
        <v>273</v>
      </c>
      <c r="C16" s="32">
        <v>189</v>
      </c>
      <c r="D16" s="32">
        <v>84</v>
      </c>
      <c r="E16" s="32">
        <v>262</v>
      </c>
      <c r="F16" s="32">
        <v>183</v>
      </c>
      <c r="G16" s="32">
        <v>79</v>
      </c>
      <c r="H16" s="32">
        <v>11</v>
      </c>
      <c r="I16" s="32">
        <v>6</v>
      </c>
      <c r="J16" s="32">
        <v>5</v>
      </c>
    </row>
    <row r="17" spans="1:12" ht="17.25" thickBot="1" x14ac:dyDescent="0.35">
      <c r="A17" s="6" t="s">
        <v>21</v>
      </c>
      <c r="B17" s="32">
        <v>417</v>
      </c>
      <c r="C17" s="32">
        <v>295</v>
      </c>
      <c r="D17" s="32">
        <v>122</v>
      </c>
      <c r="E17" s="32">
        <v>13</v>
      </c>
      <c r="F17" s="32">
        <v>11</v>
      </c>
      <c r="G17" s="32">
        <v>2</v>
      </c>
      <c r="H17" s="32">
        <v>404</v>
      </c>
      <c r="I17" s="32">
        <v>284</v>
      </c>
      <c r="J17" s="32">
        <v>120</v>
      </c>
    </row>
    <row r="18" spans="1:12" ht="17.25" thickBot="1" x14ac:dyDescent="0.35">
      <c r="A18" s="6" t="s">
        <v>22</v>
      </c>
      <c r="B18" s="32">
        <v>433</v>
      </c>
      <c r="C18" s="32">
        <v>260</v>
      </c>
      <c r="D18" s="32">
        <v>173</v>
      </c>
      <c r="E18" s="32">
        <v>38</v>
      </c>
      <c r="F18" s="32">
        <v>20</v>
      </c>
      <c r="G18" s="32">
        <v>18</v>
      </c>
      <c r="H18" s="32">
        <v>395</v>
      </c>
      <c r="I18" s="32">
        <v>240</v>
      </c>
      <c r="J18" s="32">
        <v>155</v>
      </c>
    </row>
    <row r="19" spans="1:12" ht="17.25" thickBot="1" x14ac:dyDescent="0.35">
      <c r="A19" s="9" t="s">
        <v>23</v>
      </c>
      <c r="B19" s="32">
        <v>268</v>
      </c>
      <c r="C19" s="32">
        <v>134</v>
      </c>
      <c r="D19" s="32">
        <v>134</v>
      </c>
      <c r="E19" s="32">
        <v>59</v>
      </c>
      <c r="F19" s="32">
        <v>33</v>
      </c>
      <c r="G19" s="32">
        <v>26</v>
      </c>
      <c r="H19" s="32">
        <v>209</v>
      </c>
      <c r="I19" s="32">
        <v>101</v>
      </c>
      <c r="J19" s="32">
        <v>108</v>
      </c>
      <c r="L19" s="25"/>
    </row>
    <row r="20" spans="1:12" ht="17.25" thickTop="1" x14ac:dyDescent="0.3"/>
    <row r="21" spans="1:12" ht="34.5" customHeight="1" x14ac:dyDescent="0.3">
      <c r="A21" s="34" t="s">
        <v>27</v>
      </c>
      <c r="B21" s="35"/>
      <c r="C21" s="35"/>
      <c r="D21" s="35"/>
      <c r="E21" s="35"/>
      <c r="F21" s="35"/>
      <c r="G21" s="35"/>
      <c r="H21" s="35"/>
      <c r="I21" s="35"/>
      <c r="J21" s="35"/>
    </row>
  </sheetData>
  <mergeCells count="6">
    <mergeCell ref="A21:J21"/>
    <mergeCell ref="A1:A3"/>
    <mergeCell ref="B1:D2"/>
    <mergeCell ref="E1:J1"/>
    <mergeCell ref="E2:G2"/>
    <mergeCell ref="H2:J2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1"/>
  <sheetViews>
    <sheetView workbookViewId="0">
      <selection sqref="A1:A3"/>
    </sheetView>
  </sheetViews>
  <sheetFormatPr defaultRowHeight="16.5" x14ac:dyDescent="0.3"/>
  <sheetData>
    <row r="1" spans="1:10" ht="18" thickTop="1" thickBot="1" x14ac:dyDescent="0.35">
      <c r="A1" s="36" t="s">
        <v>0</v>
      </c>
      <c r="B1" s="39" t="s">
        <v>1</v>
      </c>
      <c r="C1" s="40"/>
      <c r="D1" s="36"/>
      <c r="E1" s="43" t="s">
        <v>2</v>
      </c>
      <c r="F1" s="44"/>
      <c r="G1" s="44"/>
      <c r="H1" s="44"/>
      <c r="I1" s="44"/>
      <c r="J1" s="44"/>
    </row>
    <row r="2" spans="1:10" ht="17.25" thickBot="1" x14ac:dyDescent="0.35">
      <c r="A2" s="37"/>
      <c r="B2" s="41"/>
      <c r="C2" s="42"/>
      <c r="D2" s="38"/>
      <c r="E2" s="45" t="s">
        <v>3</v>
      </c>
      <c r="F2" s="46"/>
      <c r="G2" s="47"/>
      <c r="H2" s="45" t="s">
        <v>4</v>
      </c>
      <c r="I2" s="46"/>
      <c r="J2" s="46"/>
    </row>
    <row r="3" spans="1:10" ht="17.25" thickBot="1" x14ac:dyDescent="0.35">
      <c r="A3" s="37"/>
      <c r="B3" s="16" t="s">
        <v>5</v>
      </c>
      <c r="C3" s="16" t="s">
        <v>6</v>
      </c>
      <c r="D3" s="16" t="s">
        <v>7</v>
      </c>
      <c r="E3" s="16" t="s">
        <v>5</v>
      </c>
      <c r="F3" s="16" t="s">
        <v>6</v>
      </c>
      <c r="G3" s="16" t="s">
        <v>7</v>
      </c>
      <c r="H3" s="16" t="s">
        <v>5</v>
      </c>
      <c r="I3" s="16" t="s">
        <v>6</v>
      </c>
      <c r="J3" s="17" t="s">
        <v>7</v>
      </c>
    </row>
    <row r="4" spans="1:10" ht="17.25" thickBot="1" x14ac:dyDescent="0.3">
      <c r="A4" s="29" t="s">
        <v>8</v>
      </c>
      <c r="B4" s="30">
        <f>SUM(B5:B19)</f>
        <v>69175</v>
      </c>
      <c r="C4" s="30">
        <f t="shared" ref="C4:J4" si="0">SUM(C5:C19)</f>
        <v>39391</v>
      </c>
      <c r="D4" s="30">
        <f t="shared" si="0"/>
        <v>29784</v>
      </c>
      <c r="E4" s="30">
        <f t="shared" si="0"/>
        <v>27575</v>
      </c>
      <c r="F4" s="30">
        <f t="shared" si="0"/>
        <v>16111</v>
      </c>
      <c r="G4" s="30">
        <f t="shared" si="0"/>
        <v>11464</v>
      </c>
      <c r="H4" s="30">
        <f t="shared" si="0"/>
        <v>41600</v>
      </c>
      <c r="I4" s="30">
        <f t="shared" si="0"/>
        <v>23280</v>
      </c>
      <c r="J4" s="30">
        <f t="shared" si="0"/>
        <v>18320</v>
      </c>
    </row>
    <row r="5" spans="1:10" ht="17.25" thickBot="1" x14ac:dyDescent="0.35">
      <c r="A5" s="26" t="s">
        <v>9</v>
      </c>
      <c r="B5" s="31">
        <v>27849</v>
      </c>
      <c r="C5" s="31">
        <v>15661</v>
      </c>
      <c r="D5" s="31">
        <v>12188</v>
      </c>
      <c r="E5" s="31">
        <v>5154</v>
      </c>
      <c r="F5" s="31">
        <v>3283</v>
      </c>
      <c r="G5" s="31">
        <v>1871</v>
      </c>
      <c r="H5" s="31">
        <v>22695</v>
      </c>
      <c r="I5" s="31">
        <v>12378</v>
      </c>
      <c r="J5" s="31">
        <v>10317</v>
      </c>
    </row>
    <row r="6" spans="1:10" ht="17.25" thickBot="1" x14ac:dyDescent="0.35">
      <c r="A6" s="27" t="s">
        <v>10</v>
      </c>
      <c r="B6" s="31">
        <v>6538</v>
      </c>
      <c r="C6" s="31">
        <v>3768</v>
      </c>
      <c r="D6" s="31">
        <v>2770</v>
      </c>
      <c r="E6" s="31">
        <v>3680</v>
      </c>
      <c r="F6" s="31">
        <v>2007</v>
      </c>
      <c r="G6" s="31">
        <v>1673</v>
      </c>
      <c r="H6" s="31">
        <v>2858</v>
      </c>
      <c r="I6" s="31">
        <v>1761</v>
      </c>
      <c r="J6" s="31">
        <v>1097</v>
      </c>
    </row>
    <row r="7" spans="1:10" ht="17.25" thickBot="1" x14ac:dyDescent="0.35">
      <c r="A7" s="27" t="s">
        <v>11</v>
      </c>
      <c r="B7" s="31">
        <v>7069</v>
      </c>
      <c r="C7" s="31">
        <v>4148</v>
      </c>
      <c r="D7" s="31">
        <v>2921</v>
      </c>
      <c r="E7" s="31">
        <v>1276</v>
      </c>
      <c r="F7" s="31">
        <v>677</v>
      </c>
      <c r="G7" s="31">
        <v>599</v>
      </c>
      <c r="H7" s="31">
        <v>5793</v>
      </c>
      <c r="I7" s="31">
        <v>3471</v>
      </c>
      <c r="J7" s="31">
        <v>2322</v>
      </c>
    </row>
    <row r="8" spans="1:10" ht="17.25" thickBot="1" x14ac:dyDescent="0.35">
      <c r="A8" s="27" t="s">
        <v>12</v>
      </c>
      <c r="B8" s="31">
        <v>10332</v>
      </c>
      <c r="C8" s="31">
        <v>5454</v>
      </c>
      <c r="D8" s="31">
        <v>4878</v>
      </c>
      <c r="E8" s="31">
        <v>2285</v>
      </c>
      <c r="F8" s="31">
        <v>1180</v>
      </c>
      <c r="G8" s="31">
        <v>1105</v>
      </c>
      <c r="H8" s="31">
        <v>8047</v>
      </c>
      <c r="I8" s="31">
        <v>4274</v>
      </c>
      <c r="J8" s="31">
        <v>3773</v>
      </c>
    </row>
    <row r="9" spans="1:10" ht="17.25" thickBot="1" x14ac:dyDescent="0.35">
      <c r="A9" s="27" t="s">
        <v>13</v>
      </c>
      <c r="B9" s="31">
        <v>607</v>
      </c>
      <c r="C9" s="31">
        <v>417</v>
      </c>
      <c r="D9" s="31">
        <v>190</v>
      </c>
      <c r="E9" s="31">
        <v>329</v>
      </c>
      <c r="F9" s="31">
        <v>225</v>
      </c>
      <c r="G9" s="31">
        <v>104</v>
      </c>
      <c r="H9" s="31">
        <v>278</v>
      </c>
      <c r="I9" s="31">
        <v>192</v>
      </c>
      <c r="J9" s="31">
        <v>86</v>
      </c>
    </row>
    <row r="10" spans="1:10" ht="17.25" thickBot="1" x14ac:dyDescent="0.35">
      <c r="A10" s="27" t="s">
        <v>14</v>
      </c>
      <c r="B10" s="31">
        <v>66</v>
      </c>
      <c r="C10" s="31">
        <v>38</v>
      </c>
      <c r="D10" s="31">
        <v>28</v>
      </c>
      <c r="E10" s="31">
        <v>33</v>
      </c>
      <c r="F10" s="31">
        <v>20</v>
      </c>
      <c r="G10" s="31">
        <v>13</v>
      </c>
      <c r="H10" s="31">
        <v>33</v>
      </c>
      <c r="I10" s="31">
        <v>18</v>
      </c>
      <c r="J10" s="31">
        <v>15</v>
      </c>
    </row>
    <row r="11" spans="1:10" ht="17.25" thickBot="1" x14ac:dyDescent="0.35">
      <c r="A11" s="27" t="s">
        <v>15</v>
      </c>
      <c r="B11" s="31">
        <v>7862</v>
      </c>
      <c r="C11" s="31">
        <v>4624</v>
      </c>
      <c r="D11" s="31">
        <v>3238</v>
      </c>
      <c r="E11" s="31">
        <v>7862</v>
      </c>
      <c r="F11" s="31">
        <v>4624</v>
      </c>
      <c r="G11" s="31">
        <v>3238</v>
      </c>
      <c r="H11" s="31">
        <v>0</v>
      </c>
      <c r="I11" s="31">
        <v>0</v>
      </c>
      <c r="J11" s="31">
        <v>0</v>
      </c>
    </row>
    <row r="12" spans="1:10" ht="17.25" thickBot="1" x14ac:dyDescent="0.35">
      <c r="A12" s="27" t="s">
        <v>16</v>
      </c>
      <c r="B12" s="31">
        <v>1306</v>
      </c>
      <c r="C12" s="31">
        <v>1053</v>
      </c>
      <c r="D12" s="31">
        <v>253</v>
      </c>
      <c r="E12" s="31">
        <v>1306</v>
      </c>
      <c r="F12" s="31">
        <v>1053</v>
      </c>
      <c r="G12" s="31">
        <v>253</v>
      </c>
      <c r="H12" s="31">
        <v>0</v>
      </c>
      <c r="I12" s="31">
        <v>0</v>
      </c>
      <c r="J12" s="31">
        <v>0</v>
      </c>
    </row>
    <row r="13" spans="1:10" ht="17.25" thickBot="1" x14ac:dyDescent="0.35">
      <c r="A13" s="27" t="s">
        <v>17</v>
      </c>
      <c r="B13" s="31">
        <v>3201</v>
      </c>
      <c r="C13" s="31">
        <v>1526</v>
      </c>
      <c r="D13" s="31">
        <v>1675</v>
      </c>
      <c r="E13" s="31">
        <v>3117</v>
      </c>
      <c r="F13" s="31">
        <v>1470</v>
      </c>
      <c r="G13" s="31">
        <v>1647</v>
      </c>
      <c r="H13" s="31">
        <v>84</v>
      </c>
      <c r="I13" s="31">
        <v>56</v>
      </c>
      <c r="J13" s="31">
        <v>28</v>
      </c>
    </row>
    <row r="14" spans="1:10" ht="17.25" thickBot="1" x14ac:dyDescent="0.35">
      <c r="A14" s="27" t="s">
        <v>18</v>
      </c>
      <c r="B14" s="31">
        <v>2820</v>
      </c>
      <c r="C14" s="31">
        <v>1717</v>
      </c>
      <c r="D14" s="31">
        <v>1103</v>
      </c>
      <c r="E14" s="31">
        <v>2087</v>
      </c>
      <c r="F14" s="31">
        <v>1272</v>
      </c>
      <c r="G14" s="31">
        <v>815</v>
      </c>
      <c r="H14" s="31">
        <v>733</v>
      </c>
      <c r="I14" s="31">
        <v>445</v>
      </c>
      <c r="J14" s="31">
        <v>288</v>
      </c>
    </row>
    <row r="15" spans="1:10" ht="17.25" thickBot="1" x14ac:dyDescent="0.35">
      <c r="A15" s="27" t="s">
        <v>19</v>
      </c>
      <c r="B15" s="31">
        <v>124</v>
      </c>
      <c r="C15" s="31">
        <v>90</v>
      </c>
      <c r="D15" s="31">
        <v>34</v>
      </c>
      <c r="E15" s="31">
        <v>84</v>
      </c>
      <c r="F15" s="31">
        <v>59</v>
      </c>
      <c r="G15" s="31">
        <v>25</v>
      </c>
      <c r="H15" s="31">
        <v>40</v>
      </c>
      <c r="I15" s="31">
        <v>31</v>
      </c>
      <c r="J15" s="31">
        <v>9</v>
      </c>
    </row>
    <row r="16" spans="1:10" ht="17.25" thickBot="1" x14ac:dyDescent="0.35">
      <c r="A16" s="27" t="s">
        <v>20</v>
      </c>
      <c r="B16" s="31">
        <v>268</v>
      </c>
      <c r="C16" s="31">
        <v>187</v>
      </c>
      <c r="D16" s="31">
        <v>81</v>
      </c>
      <c r="E16" s="31">
        <v>256</v>
      </c>
      <c r="F16" s="31">
        <v>180</v>
      </c>
      <c r="G16" s="31">
        <v>76</v>
      </c>
      <c r="H16" s="31">
        <v>12</v>
      </c>
      <c r="I16" s="31">
        <v>7</v>
      </c>
      <c r="J16" s="31">
        <v>5</v>
      </c>
    </row>
    <row r="17" spans="1:12" ht="17.25" thickBot="1" x14ac:dyDescent="0.35">
      <c r="A17" s="27" t="s">
        <v>21</v>
      </c>
      <c r="B17" s="31">
        <v>428</v>
      </c>
      <c r="C17" s="31">
        <v>302</v>
      </c>
      <c r="D17" s="31">
        <v>126</v>
      </c>
      <c r="E17" s="31">
        <v>11</v>
      </c>
      <c r="F17" s="31">
        <v>9</v>
      </c>
      <c r="G17" s="31">
        <v>2</v>
      </c>
      <c r="H17" s="31">
        <v>417</v>
      </c>
      <c r="I17" s="31">
        <v>293</v>
      </c>
      <c r="J17" s="31">
        <v>124</v>
      </c>
    </row>
    <row r="18" spans="1:12" ht="17.25" thickBot="1" x14ac:dyDescent="0.35">
      <c r="A18" s="27" t="s">
        <v>22</v>
      </c>
      <c r="B18" s="31">
        <v>438</v>
      </c>
      <c r="C18" s="31">
        <v>272</v>
      </c>
      <c r="D18" s="31">
        <v>166</v>
      </c>
      <c r="E18" s="31">
        <v>37</v>
      </c>
      <c r="F18" s="31">
        <v>21</v>
      </c>
      <c r="G18" s="31">
        <v>16</v>
      </c>
      <c r="H18" s="31">
        <v>401</v>
      </c>
      <c r="I18" s="31">
        <v>251</v>
      </c>
      <c r="J18" s="31">
        <v>150</v>
      </c>
    </row>
    <row r="19" spans="1:12" ht="17.25" thickBot="1" x14ac:dyDescent="0.35">
      <c r="A19" s="28" t="s">
        <v>23</v>
      </c>
      <c r="B19" s="31">
        <v>267</v>
      </c>
      <c r="C19" s="31">
        <v>134</v>
      </c>
      <c r="D19" s="31">
        <v>133</v>
      </c>
      <c r="E19" s="31">
        <v>58</v>
      </c>
      <c r="F19" s="31">
        <v>31</v>
      </c>
      <c r="G19" s="31">
        <v>27</v>
      </c>
      <c r="H19" s="31">
        <v>209</v>
      </c>
      <c r="I19" s="31">
        <v>103</v>
      </c>
      <c r="J19" s="31">
        <v>106</v>
      </c>
      <c r="L19" s="25"/>
    </row>
    <row r="21" spans="1:12" ht="32.25" customHeight="1" x14ac:dyDescent="0.3">
      <c r="A21" s="34" t="s">
        <v>24</v>
      </c>
      <c r="B21" s="35"/>
      <c r="C21" s="35"/>
      <c r="D21" s="35"/>
      <c r="E21" s="35"/>
      <c r="F21" s="35"/>
      <c r="G21" s="35"/>
      <c r="H21" s="35"/>
      <c r="I21" s="35"/>
      <c r="J21" s="35"/>
    </row>
  </sheetData>
  <mergeCells count="6">
    <mergeCell ref="A21:J21"/>
    <mergeCell ref="A1:A3"/>
    <mergeCell ref="B1:D2"/>
    <mergeCell ref="E1:J1"/>
    <mergeCell ref="E2:G2"/>
    <mergeCell ref="H2:J2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75284-72B1-4BDD-98F3-586A442899D6}">
  <dimension ref="A1:J22"/>
  <sheetViews>
    <sheetView tabSelected="1" workbookViewId="0"/>
  </sheetViews>
  <sheetFormatPr defaultRowHeight="16.5" x14ac:dyDescent="0.3"/>
  <sheetData>
    <row r="1" spans="1:10" ht="17.25" thickBot="1" x14ac:dyDescent="0.35">
      <c r="I1" s="48" t="s">
        <v>28</v>
      </c>
      <c r="J1" s="48"/>
    </row>
    <row r="2" spans="1:10" ht="18" thickTop="1" thickBot="1" x14ac:dyDescent="0.35">
      <c r="A2" s="36" t="s">
        <v>0</v>
      </c>
      <c r="B2" s="39" t="s">
        <v>1</v>
      </c>
      <c r="C2" s="40"/>
      <c r="D2" s="36"/>
      <c r="E2" s="43" t="s">
        <v>2</v>
      </c>
      <c r="F2" s="44"/>
      <c r="G2" s="44"/>
      <c r="H2" s="44"/>
      <c r="I2" s="44"/>
      <c r="J2" s="44"/>
    </row>
    <row r="3" spans="1:10" ht="17.25" thickBot="1" x14ac:dyDescent="0.35">
      <c r="A3" s="37"/>
      <c r="B3" s="41"/>
      <c r="C3" s="42"/>
      <c r="D3" s="38"/>
      <c r="E3" s="45" t="s">
        <v>3</v>
      </c>
      <c r="F3" s="46"/>
      <c r="G3" s="47"/>
      <c r="H3" s="45" t="s">
        <v>4</v>
      </c>
      <c r="I3" s="46"/>
      <c r="J3" s="46"/>
    </row>
    <row r="4" spans="1:10" ht="17.25" thickBot="1" x14ac:dyDescent="0.35">
      <c r="A4" s="37"/>
      <c r="B4" s="16" t="s">
        <v>5</v>
      </c>
      <c r="C4" s="16" t="s">
        <v>6</v>
      </c>
      <c r="D4" s="16" t="s">
        <v>7</v>
      </c>
      <c r="E4" s="16" t="s">
        <v>5</v>
      </c>
      <c r="F4" s="16" t="s">
        <v>6</v>
      </c>
      <c r="G4" s="16" t="s">
        <v>7</v>
      </c>
      <c r="H4" s="16" t="s">
        <v>5</v>
      </c>
      <c r="I4" s="16" t="s">
        <v>6</v>
      </c>
      <c r="J4" s="17" t="s">
        <v>7</v>
      </c>
    </row>
    <row r="5" spans="1:10" ht="17.25" thickBot="1" x14ac:dyDescent="0.3">
      <c r="A5" s="29" t="s">
        <v>8</v>
      </c>
      <c r="B5" s="30">
        <v>68816</v>
      </c>
      <c r="C5" s="30">
        <v>39341</v>
      </c>
      <c r="D5" s="30">
        <v>29475</v>
      </c>
      <c r="E5" s="30">
        <v>27559</v>
      </c>
      <c r="F5" s="30">
        <v>16160</v>
      </c>
      <c r="G5" s="30">
        <v>11399</v>
      </c>
      <c r="H5" s="30">
        <v>41257</v>
      </c>
      <c r="I5" s="30">
        <v>23181</v>
      </c>
      <c r="J5" s="30">
        <v>18076</v>
      </c>
    </row>
    <row r="6" spans="1:10" ht="17.25" thickBot="1" x14ac:dyDescent="0.35">
      <c r="A6" s="26" t="s">
        <v>9</v>
      </c>
      <c r="B6" s="31">
        <v>27264</v>
      </c>
      <c r="C6" s="31">
        <v>15417</v>
      </c>
      <c r="D6" s="31">
        <v>11847</v>
      </c>
      <c r="E6" s="31">
        <v>5024</v>
      </c>
      <c r="F6" s="31">
        <v>3214</v>
      </c>
      <c r="G6" s="31">
        <v>1810</v>
      </c>
      <c r="H6" s="31">
        <v>22240</v>
      </c>
      <c r="I6" s="31">
        <v>12203</v>
      </c>
      <c r="J6" s="31">
        <v>10037</v>
      </c>
    </row>
    <row r="7" spans="1:10" ht="17.25" thickBot="1" x14ac:dyDescent="0.35">
      <c r="A7" s="27" t="s">
        <v>30</v>
      </c>
      <c r="B7" s="31">
        <v>7004</v>
      </c>
      <c r="C7" s="31">
        <v>4122</v>
      </c>
      <c r="D7" s="31">
        <v>2882</v>
      </c>
      <c r="E7" s="31">
        <v>1264</v>
      </c>
      <c r="F7" s="31">
        <v>664</v>
      </c>
      <c r="G7" s="31">
        <v>600</v>
      </c>
      <c r="H7" s="31">
        <v>5740</v>
      </c>
      <c r="I7" s="31">
        <v>3458</v>
      </c>
      <c r="J7" s="31">
        <v>2282</v>
      </c>
    </row>
    <row r="8" spans="1:10" ht="17.25" thickBot="1" x14ac:dyDescent="0.35">
      <c r="A8" s="27" t="s">
        <v>31</v>
      </c>
      <c r="B8" s="31">
        <v>10363</v>
      </c>
      <c r="C8" s="31">
        <v>5459</v>
      </c>
      <c r="D8" s="31">
        <v>4904</v>
      </c>
      <c r="E8" s="31">
        <v>2213</v>
      </c>
      <c r="F8" s="31">
        <v>1146</v>
      </c>
      <c r="G8" s="31">
        <v>1067</v>
      </c>
      <c r="H8" s="31">
        <v>8150</v>
      </c>
      <c r="I8" s="31">
        <v>4313</v>
      </c>
      <c r="J8" s="31">
        <v>3837</v>
      </c>
    </row>
    <row r="9" spans="1:10" ht="17.25" thickBot="1" x14ac:dyDescent="0.35">
      <c r="A9" s="27" t="s">
        <v>32</v>
      </c>
      <c r="B9" s="31">
        <v>614</v>
      </c>
      <c r="C9" s="31">
        <v>420</v>
      </c>
      <c r="D9" s="31">
        <v>194</v>
      </c>
      <c r="E9" s="31">
        <v>334</v>
      </c>
      <c r="F9" s="31">
        <v>232</v>
      </c>
      <c r="G9" s="31">
        <v>102</v>
      </c>
      <c r="H9" s="31">
        <v>280</v>
      </c>
      <c r="I9" s="31">
        <v>188</v>
      </c>
      <c r="J9" s="31">
        <v>92</v>
      </c>
    </row>
    <row r="10" spans="1:10" ht="17.25" thickBot="1" x14ac:dyDescent="0.35">
      <c r="A10" s="27" t="s">
        <v>33</v>
      </c>
      <c r="B10" s="31">
        <v>7922</v>
      </c>
      <c r="C10" s="31">
        <v>4660</v>
      </c>
      <c r="D10" s="31">
        <v>3262</v>
      </c>
      <c r="E10" s="31">
        <v>7922</v>
      </c>
      <c r="F10" s="31">
        <v>4660</v>
      </c>
      <c r="G10" s="31">
        <v>3262</v>
      </c>
      <c r="H10" s="31">
        <v>0</v>
      </c>
      <c r="I10" s="31">
        <v>0</v>
      </c>
      <c r="J10" s="31">
        <v>0</v>
      </c>
    </row>
    <row r="11" spans="1:10" ht="17.25" thickBot="1" x14ac:dyDescent="0.35">
      <c r="A11" s="27" t="s">
        <v>34</v>
      </c>
      <c r="B11" s="31">
        <v>6519</v>
      </c>
      <c r="C11" s="31">
        <v>3790</v>
      </c>
      <c r="D11" s="31">
        <v>2729</v>
      </c>
      <c r="E11" s="31">
        <v>3648</v>
      </c>
      <c r="F11" s="31">
        <v>2007</v>
      </c>
      <c r="G11" s="31">
        <v>1641</v>
      </c>
      <c r="H11" s="31">
        <v>2871</v>
      </c>
      <c r="I11" s="31">
        <v>1783</v>
      </c>
      <c r="J11" s="31">
        <v>1088</v>
      </c>
    </row>
    <row r="12" spans="1:10" ht="17.25" thickBot="1" x14ac:dyDescent="0.35">
      <c r="A12" s="27" t="s">
        <v>35</v>
      </c>
      <c r="B12" s="31">
        <v>1414</v>
      </c>
      <c r="C12" s="31">
        <v>1133</v>
      </c>
      <c r="D12" s="31">
        <v>281</v>
      </c>
      <c r="E12" s="31">
        <v>1414</v>
      </c>
      <c r="F12" s="31">
        <v>1133</v>
      </c>
      <c r="G12" s="31">
        <v>281</v>
      </c>
      <c r="H12" s="31">
        <v>0</v>
      </c>
      <c r="I12" s="31">
        <v>0</v>
      </c>
      <c r="J12" s="31">
        <v>0</v>
      </c>
    </row>
    <row r="13" spans="1:10" ht="17.25" thickBot="1" x14ac:dyDescent="0.35">
      <c r="A13" s="27" t="s">
        <v>36</v>
      </c>
      <c r="B13" s="31">
        <v>3210</v>
      </c>
      <c r="C13" s="31">
        <v>1535</v>
      </c>
      <c r="D13" s="31">
        <v>1675</v>
      </c>
      <c r="E13" s="31">
        <v>3089</v>
      </c>
      <c r="F13" s="31">
        <v>1457</v>
      </c>
      <c r="G13" s="31">
        <v>1632</v>
      </c>
      <c r="H13" s="31">
        <v>121</v>
      </c>
      <c r="I13" s="31">
        <v>78</v>
      </c>
      <c r="J13" s="31">
        <v>43</v>
      </c>
    </row>
    <row r="14" spans="1:10" ht="17.25" thickBot="1" x14ac:dyDescent="0.35">
      <c r="A14" s="27" t="s">
        <v>37</v>
      </c>
      <c r="B14" s="31">
        <v>2914</v>
      </c>
      <c r="C14" s="31">
        <v>1774</v>
      </c>
      <c r="D14" s="31">
        <v>1140</v>
      </c>
      <c r="E14" s="31">
        <v>2177</v>
      </c>
      <c r="F14" s="31">
        <v>1324</v>
      </c>
      <c r="G14" s="31">
        <v>853</v>
      </c>
      <c r="H14" s="31">
        <v>737</v>
      </c>
      <c r="I14" s="31">
        <v>450</v>
      </c>
      <c r="J14" s="31">
        <v>287</v>
      </c>
    </row>
    <row r="15" spans="1:10" ht="17.25" thickBot="1" x14ac:dyDescent="0.35">
      <c r="A15" s="27" t="s">
        <v>38</v>
      </c>
      <c r="B15" s="31">
        <v>127</v>
      </c>
      <c r="C15" s="31">
        <v>92</v>
      </c>
      <c r="D15" s="31">
        <v>35</v>
      </c>
      <c r="E15" s="31">
        <v>85</v>
      </c>
      <c r="F15" s="31">
        <v>59</v>
      </c>
      <c r="G15" s="31">
        <v>26</v>
      </c>
      <c r="H15" s="31">
        <v>42</v>
      </c>
      <c r="I15" s="31">
        <v>33</v>
      </c>
      <c r="J15" s="31">
        <v>9</v>
      </c>
    </row>
    <row r="16" spans="1:10" ht="17.25" thickBot="1" x14ac:dyDescent="0.35">
      <c r="A16" s="27" t="s">
        <v>39</v>
      </c>
      <c r="B16" s="31">
        <v>259</v>
      </c>
      <c r="C16" s="31">
        <v>184</v>
      </c>
      <c r="D16" s="31">
        <v>75</v>
      </c>
      <c r="E16" s="31">
        <v>247</v>
      </c>
      <c r="F16" s="31">
        <v>178</v>
      </c>
      <c r="G16" s="31">
        <v>69</v>
      </c>
      <c r="H16" s="31">
        <v>12</v>
      </c>
      <c r="I16" s="31">
        <v>6</v>
      </c>
      <c r="J16" s="31">
        <v>6</v>
      </c>
    </row>
    <row r="17" spans="1:10" ht="17.25" thickBot="1" x14ac:dyDescent="0.35">
      <c r="A17" s="27" t="s">
        <v>40</v>
      </c>
      <c r="B17" s="31">
        <v>435</v>
      </c>
      <c r="C17" s="31">
        <v>302</v>
      </c>
      <c r="D17" s="31">
        <v>133</v>
      </c>
      <c r="E17" s="31">
        <v>12</v>
      </c>
      <c r="F17" s="31">
        <v>11</v>
      </c>
      <c r="G17" s="31">
        <v>1</v>
      </c>
      <c r="H17" s="31">
        <v>423</v>
      </c>
      <c r="I17" s="31">
        <v>291</v>
      </c>
      <c r="J17" s="31">
        <v>132</v>
      </c>
    </row>
    <row r="18" spans="1:10" ht="17.25" thickBot="1" x14ac:dyDescent="0.35">
      <c r="A18" s="27" t="s">
        <v>41</v>
      </c>
      <c r="B18" s="31">
        <v>71</v>
      </c>
      <c r="C18" s="31">
        <v>41</v>
      </c>
      <c r="D18" s="31">
        <v>30</v>
      </c>
      <c r="E18" s="31">
        <v>37</v>
      </c>
      <c r="F18" s="31">
        <v>22</v>
      </c>
      <c r="G18" s="31">
        <v>15</v>
      </c>
      <c r="H18" s="31">
        <v>34</v>
      </c>
      <c r="I18" s="31">
        <v>19</v>
      </c>
      <c r="J18" s="31">
        <v>15</v>
      </c>
    </row>
    <row r="19" spans="1:10" ht="17.25" thickBot="1" x14ac:dyDescent="0.35">
      <c r="A19" s="27" t="s">
        <v>22</v>
      </c>
      <c r="B19" s="31">
        <v>440</v>
      </c>
      <c r="C19" s="31">
        <v>280</v>
      </c>
      <c r="D19" s="31">
        <v>160</v>
      </c>
      <c r="E19" s="31">
        <v>35</v>
      </c>
      <c r="F19" s="33">
        <v>19</v>
      </c>
      <c r="G19" s="31">
        <v>16</v>
      </c>
      <c r="H19" s="31">
        <v>405</v>
      </c>
      <c r="I19" s="31">
        <v>261</v>
      </c>
      <c r="J19" s="31">
        <v>144</v>
      </c>
    </row>
    <row r="20" spans="1:10" ht="17.25" thickBot="1" x14ac:dyDescent="0.35">
      <c r="A20" s="28" t="s">
        <v>23</v>
      </c>
      <c r="B20" s="31">
        <v>260</v>
      </c>
      <c r="C20" s="31">
        <v>132</v>
      </c>
      <c r="D20" s="31">
        <v>128</v>
      </c>
      <c r="E20" s="31">
        <v>58</v>
      </c>
      <c r="F20" s="33">
        <v>34</v>
      </c>
      <c r="G20" s="31">
        <v>24</v>
      </c>
      <c r="H20" s="31">
        <v>202</v>
      </c>
      <c r="I20" s="31">
        <v>98</v>
      </c>
      <c r="J20" s="31">
        <v>104</v>
      </c>
    </row>
    <row r="22" spans="1:10" ht="31.5" customHeight="1" x14ac:dyDescent="0.3">
      <c r="A22" s="34" t="s">
        <v>29</v>
      </c>
      <c r="B22" s="35"/>
      <c r="C22" s="35"/>
      <c r="D22" s="35"/>
      <c r="E22" s="35"/>
      <c r="F22" s="35"/>
      <c r="G22" s="35"/>
      <c r="H22" s="35"/>
      <c r="I22" s="35"/>
      <c r="J22" s="35"/>
    </row>
  </sheetData>
  <mergeCells count="7">
    <mergeCell ref="A22:J22"/>
    <mergeCell ref="I1:J1"/>
    <mergeCell ref="A2:A4"/>
    <mergeCell ref="B2:D3"/>
    <mergeCell ref="E2:J2"/>
    <mergeCell ref="E3:G3"/>
    <mergeCell ref="H3:J3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2023-10-13T01:33:28Z</dcterms:created>
  <dcterms:modified xsi:type="dcterms:W3CDTF">2026-06-08T01:32:20Z</dcterms:modified>
</cp:coreProperties>
</file>