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52\e\공유컴퓨터\7. 정책기획팀\장애통계자료수집\빅데이터 업로드용 자료\"/>
    </mc:Choice>
  </mc:AlternateContent>
  <bookViews>
    <workbookView xWindow="0" yWindow="0" windowWidth="28800" windowHeight="12285" activeTab="4"/>
  </bookViews>
  <sheets>
    <sheet name="2020" sheetId="1" r:id="rId1"/>
    <sheet name="2021" sheetId="2" r:id="rId2"/>
    <sheet name="2022" sheetId="3" r:id="rId3"/>
    <sheet name="2023" sheetId="4" r:id="rId4"/>
    <sheet name="202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" l="1"/>
</calcChain>
</file>

<file path=xl/sharedStrings.xml><?xml version="1.0" encoding="utf-8"?>
<sst xmlns="http://schemas.openxmlformats.org/spreadsheetml/2006/main" count="126" uniqueCount="33">
  <si>
    <t>구분</t>
  </si>
  <si>
    <t>합계</t>
  </si>
  <si>
    <t>장애인복지관</t>
  </si>
  <si>
    <t>주간보호시설</t>
  </si>
  <si>
    <t>장애인체육관</t>
  </si>
  <si>
    <t>생활이동지원센터</t>
  </si>
  <si>
    <t>수어통역센터</t>
  </si>
  <si>
    <t>기타</t>
  </si>
  <si>
    <t>전국</t>
  </si>
  <si>
    <t>시설 수</t>
  </si>
  <si>
    <t>종사자 수</t>
  </si>
  <si>
    <t>광주광역시</t>
  </si>
  <si>
    <t>-</t>
  </si>
  <si>
    <t>전년 대비 증감</t>
  </si>
  <si>
    <t>△1</t>
  </si>
  <si>
    <t>△3</t>
  </si>
  <si>
    <t>△14</t>
  </si>
  <si>
    <t>* 출처 : 보건복지부(2023). 2023 보건복지통계연보
주 1) 장애인지역사회재활시설의 종류는 「장애인복지법 시행규칙」 제41조 별표4의 규정에 따름
2) 시설의 종류는 장애인복지관, 장애인주간보호시설, 장애인체육시설, 장애인수련시설, 장애인생활이동지원센터, 수어통역센터, 점자도서관, 점자도서 및 녹음서 출판시설, 장애인재활치료시설이 있음
3) 전국의 기타 시설은 장애인재활치료시설 73개소, 수련시설 1개소, 점자도서관 22개소, 점자도서 및 녹음서 출판시설 2개소를 의미함
4) 광주광역시 기타 시설은 장애인재활치료시설을 의미함</t>
    <phoneticPr fontId="4" type="noConversion"/>
  </si>
  <si>
    <t>* 출처 : 보건복지부(2024). 2024 보건복지통계연보
주 1) 장애인지역사회재활시설의 종류는 「장애인복지법 시행규칙」 제41조 별표4의 규정에 따름
2) 시설의 종류는 장애인복지관, 장애인주간보호시설, 장애인체육시설, 장애인수련시설, 장애인생활이동지원센터, 수어통역센터, 점자도서관, 점자도서 및 녹음서 출판시설, 장애인재활치료시설이 있음
3) 전국의 기타 시설은 장애인재활치료시설 66개소, 수련시설 1개소, 점자도서관 19개소, 점자도서 및 녹음서 출판시설 1개소를 의미함
4) 광주광역시 기타 시설은 장애인재활치료시설을 의미함</t>
    <phoneticPr fontId="4" type="noConversion"/>
  </si>
  <si>
    <t>△2</t>
    <phoneticPr fontId="4" type="noConversion"/>
  </si>
  <si>
    <t>△8</t>
    <phoneticPr fontId="4" type="noConversion"/>
  </si>
  <si>
    <t xml:space="preserve"> - </t>
    <phoneticPr fontId="4" type="noConversion"/>
  </si>
  <si>
    <t xml:space="preserve"> -</t>
    <phoneticPr fontId="4" type="noConversion"/>
  </si>
  <si>
    <t>△12</t>
    <phoneticPr fontId="4" type="noConversion"/>
  </si>
  <si>
    <t>△1</t>
    <phoneticPr fontId="4" type="noConversion"/>
  </si>
  <si>
    <t>△18</t>
    <phoneticPr fontId="4" type="noConversion"/>
  </si>
  <si>
    <t>* 출처 : 사회보장통계정보시스템(보건복지부,2025)
주 1) 장애인지역사회재활시설의 종류는 「장애인복지법 시행규칙」 제41조 별표4의 규정에 따름
2) 시설의 종류는 장애인복지관, 장애인주간보호시설, 장애인체육시설, 장애인수련시설, 장애인생활이동지원센터, 수어통역센터, 점자도서관, 점서 및 녹음서 출판시설, 장애인재활치료시설이 있음
3) 전국의 기타 시설은 장애인재활치료시설 239개소, 장애인수련시설 1개소, 점자도서관 23개소, 점서 및 녹음서 출판시설 3개소를 의미함
4) 광주의 기타 시설은 장애인재활치료시설 7개소, 점자도서관 1개소를 의미함</t>
    <phoneticPr fontId="4" type="noConversion"/>
  </si>
  <si>
    <t>△218</t>
    <phoneticPr fontId="4" type="noConversion"/>
  </si>
  <si>
    <t>△75</t>
    <phoneticPr fontId="4" type="noConversion"/>
  </si>
  <si>
    <t>△185</t>
    <phoneticPr fontId="4" type="noConversion"/>
  </si>
  <si>
    <t>△444</t>
    <phoneticPr fontId="4" type="noConversion"/>
  </si>
  <si>
    <t>△6</t>
    <phoneticPr fontId="4" type="noConversion"/>
  </si>
  <si>
    <t>△1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</si>
</sst>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9" x14ac:knownFonts="1">
    <font>
      <sz val="11"/>
      <color theme="1"/>
      <name val="맑은 고딕"/>
      <family val="2"/>
      <charset val="129"/>
      <scheme val="minor"/>
    </font>
    <font>
      <b/>
      <sz val="10"/>
      <color rgb="FF000000"/>
      <name val="함초롬돋움"/>
      <family val="3"/>
      <charset val="129"/>
    </font>
    <font>
      <b/>
      <vertAlign val="superscript"/>
      <sz val="10"/>
      <color rgb="FF000000"/>
      <name val="함초롬돋움"/>
      <family val="3"/>
      <charset val="129"/>
    </font>
    <font>
      <sz val="10"/>
      <color rgb="FF000000"/>
      <name val="함초롬돋움"/>
      <family val="3"/>
      <charset val="129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10"/>
      <color theme="1"/>
      <name val="함초롬돋움"/>
      <family val="3"/>
      <charset val="129"/>
    </font>
    <font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EC9"/>
        <bgColor indexed="64"/>
      </patternFill>
    </fill>
  </fills>
  <borders count="17">
    <border>
      <left/>
      <right/>
      <top/>
      <bottom/>
      <diagonal/>
    </border>
    <border>
      <left/>
      <right style="medium">
        <color rgb="FFA6A6A6"/>
      </right>
      <top style="thick">
        <color rgb="FFA6A6A6"/>
      </top>
      <bottom style="medium">
        <color rgb="FFA6A6A6"/>
      </bottom>
      <diagonal/>
    </border>
    <border>
      <left/>
      <right/>
      <top style="thick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thick">
        <color rgb="FFA6A6A6"/>
      </top>
      <bottom style="medium">
        <color rgb="FFA6A6A6"/>
      </bottom>
      <diagonal/>
    </border>
    <border>
      <left style="medium">
        <color rgb="FFA6A6A6"/>
      </left>
      <right/>
      <top style="thick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/>
      <bottom style="thick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thick">
        <color rgb="FFA6A6A6"/>
      </bottom>
      <diagonal/>
    </border>
    <border>
      <left style="medium">
        <color rgb="FFA6A6A6"/>
      </left>
      <right/>
      <top style="medium">
        <color rgb="FFA6A6A6"/>
      </top>
      <bottom style="thick">
        <color rgb="FFA6A6A6"/>
      </bottom>
      <diagonal/>
    </border>
    <border>
      <left/>
      <right style="medium">
        <color rgb="FFA6A6A6"/>
      </right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/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 style="medium">
        <color rgb="FFA6A6A6"/>
      </left>
      <right/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3" fontId="5" fillId="0" borderId="13" xfId="0" applyNumberFormat="1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 wrapText="1"/>
    </xf>
    <xf numFmtId="176" fontId="5" fillId="0" borderId="8" xfId="0" applyNumberFormat="1" applyFont="1" applyBorder="1" applyAlignment="1">
      <alignment horizontal="right"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176" fontId="3" fillId="0" borderId="8" xfId="0" applyNumberFormat="1" applyFont="1" applyBorder="1" applyAlignment="1">
      <alignment horizontal="right" vertical="center" wrapText="1"/>
    </xf>
    <xf numFmtId="176" fontId="7" fillId="0" borderId="7" xfId="0" applyNumberFormat="1" applyFont="1" applyBorder="1" applyAlignment="1">
      <alignment horizontal="right" vertical="center" wrapText="1"/>
    </xf>
    <xf numFmtId="176" fontId="7" fillId="0" borderId="8" xfId="0" applyNumberFormat="1" applyFont="1" applyBorder="1" applyAlignment="1">
      <alignment horizontal="right" vertical="center" wrapText="1"/>
    </xf>
    <xf numFmtId="176" fontId="8" fillId="0" borderId="7" xfId="0" applyNumberFormat="1" applyFont="1" applyBorder="1" applyAlignment="1">
      <alignment horizontal="right" vertical="center" wrapText="1"/>
    </xf>
    <xf numFmtId="176" fontId="8" fillId="0" borderId="8" xfId="0" applyNumberFormat="1" applyFont="1" applyBorder="1" applyAlignment="1">
      <alignment horizontal="right" vertical="center" wrapText="1"/>
    </xf>
    <xf numFmtId="176" fontId="7" fillId="0" borderId="10" xfId="0" applyNumberFormat="1" applyFont="1" applyBorder="1" applyAlignment="1">
      <alignment horizontal="right" vertical="center" wrapText="1"/>
    </xf>
    <xf numFmtId="176" fontId="7" fillId="0" borderId="11" xfId="0" applyNumberFormat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2A11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sqref="A1:B1"/>
    </sheetView>
  </sheetViews>
  <sheetFormatPr defaultRowHeight="16.5" x14ac:dyDescent="0.3"/>
  <sheetData>
    <row r="1" spans="1:9" ht="30" thickTop="1" thickBot="1" x14ac:dyDescent="0.35">
      <c r="A1" s="32" t="s">
        <v>0</v>
      </c>
      <c r="B1" s="33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</row>
    <row r="2" spans="1:9" ht="17.25" thickBot="1" x14ac:dyDescent="0.35">
      <c r="A2" s="34" t="s">
        <v>8</v>
      </c>
      <c r="B2" s="3" t="s">
        <v>9</v>
      </c>
      <c r="C2" s="4">
        <v>1439</v>
      </c>
      <c r="D2" s="5">
        <v>258</v>
      </c>
      <c r="E2" s="5">
        <v>797</v>
      </c>
      <c r="F2" s="5">
        <v>28</v>
      </c>
      <c r="G2" s="5">
        <v>164</v>
      </c>
      <c r="H2" s="5">
        <v>119</v>
      </c>
      <c r="I2" s="6">
        <v>73</v>
      </c>
    </row>
    <row r="3" spans="1:9" ht="17.25" thickBot="1" x14ac:dyDescent="0.35">
      <c r="A3" s="35"/>
      <c r="B3" s="3" t="s">
        <v>10</v>
      </c>
      <c r="C3" s="4">
        <v>14328</v>
      </c>
      <c r="D3" s="4">
        <v>7850</v>
      </c>
      <c r="E3" s="4">
        <v>3526</v>
      </c>
      <c r="F3" s="5">
        <v>372</v>
      </c>
      <c r="G3" s="4">
        <v>1038</v>
      </c>
      <c r="H3" s="4">
        <v>1016</v>
      </c>
      <c r="I3" s="6">
        <v>526</v>
      </c>
    </row>
    <row r="4" spans="1:9" ht="17.25" thickBot="1" x14ac:dyDescent="0.35">
      <c r="A4" s="34" t="s">
        <v>11</v>
      </c>
      <c r="B4" s="3" t="s">
        <v>9</v>
      </c>
      <c r="C4" s="5">
        <v>48</v>
      </c>
      <c r="D4" s="5">
        <v>7</v>
      </c>
      <c r="E4" s="5">
        <v>38</v>
      </c>
      <c r="F4" s="5">
        <v>0</v>
      </c>
      <c r="G4" s="5">
        <v>1</v>
      </c>
      <c r="H4" s="5">
        <v>0</v>
      </c>
      <c r="I4" s="6">
        <v>2</v>
      </c>
    </row>
    <row r="5" spans="1:9" ht="17.25" thickBot="1" x14ac:dyDescent="0.35">
      <c r="A5" s="36"/>
      <c r="B5" s="7" t="s">
        <v>10</v>
      </c>
      <c r="C5" s="8">
        <v>432</v>
      </c>
      <c r="D5" s="8">
        <v>235</v>
      </c>
      <c r="E5" s="8">
        <v>169</v>
      </c>
      <c r="F5" s="8" t="s">
        <v>12</v>
      </c>
      <c r="G5" s="8">
        <v>14</v>
      </c>
      <c r="H5" s="8" t="s">
        <v>12</v>
      </c>
      <c r="I5" s="9">
        <v>14</v>
      </c>
    </row>
    <row r="6" spans="1:9" ht="17.25" thickTop="1" x14ac:dyDescent="0.3"/>
  </sheetData>
  <mergeCells count="3">
    <mergeCell ref="A1:B1"/>
    <mergeCell ref="A2:A3"/>
    <mergeCell ref="A4:A5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sqref="A1:B1"/>
    </sheetView>
  </sheetViews>
  <sheetFormatPr defaultRowHeight="16.5" x14ac:dyDescent="0.3"/>
  <sheetData>
    <row r="1" spans="1:9" ht="30" thickTop="1" thickBot="1" x14ac:dyDescent="0.35">
      <c r="A1" s="32" t="s">
        <v>0</v>
      </c>
      <c r="B1" s="33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</row>
    <row r="2" spans="1:9" ht="17.25" thickBot="1" x14ac:dyDescent="0.35">
      <c r="A2" s="34" t="s">
        <v>8</v>
      </c>
      <c r="B2" s="3" t="s">
        <v>9</v>
      </c>
      <c r="C2" s="4">
        <v>1568</v>
      </c>
      <c r="D2" s="5">
        <v>261</v>
      </c>
      <c r="E2" s="5">
        <v>818</v>
      </c>
      <c r="F2" s="5">
        <v>31</v>
      </c>
      <c r="G2" s="5">
        <v>165</v>
      </c>
      <c r="H2" s="5">
        <v>202</v>
      </c>
      <c r="I2" s="6">
        <v>91</v>
      </c>
    </row>
    <row r="3" spans="1:9" ht="29.25" thickBot="1" x14ac:dyDescent="0.35">
      <c r="A3" s="37"/>
      <c r="B3" s="3" t="s">
        <v>13</v>
      </c>
      <c r="C3" s="5">
        <v>129</v>
      </c>
      <c r="D3" s="5">
        <v>3</v>
      </c>
      <c r="E3" s="5">
        <v>21</v>
      </c>
      <c r="F3" s="5">
        <v>3</v>
      </c>
      <c r="G3" s="5">
        <v>1</v>
      </c>
      <c r="H3" s="5">
        <v>83</v>
      </c>
      <c r="I3" s="6">
        <v>18</v>
      </c>
    </row>
    <row r="4" spans="1:9" ht="17.25" thickBot="1" x14ac:dyDescent="0.35">
      <c r="A4" s="37"/>
      <c r="B4" s="3" t="s">
        <v>10</v>
      </c>
      <c r="C4" s="4">
        <v>14985</v>
      </c>
      <c r="D4" s="4">
        <v>8124</v>
      </c>
      <c r="E4" s="4">
        <v>3716</v>
      </c>
      <c r="F4" s="5">
        <v>439</v>
      </c>
      <c r="G4" s="4">
        <v>1045</v>
      </c>
      <c r="H4" s="4">
        <v>1047</v>
      </c>
      <c r="I4" s="6">
        <v>614</v>
      </c>
    </row>
    <row r="5" spans="1:9" ht="29.25" thickBot="1" x14ac:dyDescent="0.35">
      <c r="A5" s="35"/>
      <c r="B5" s="3" t="s">
        <v>13</v>
      </c>
      <c r="C5" s="5">
        <v>657</v>
      </c>
      <c r="D5" s="5">
        <v>274</v>
      </c>
      <c r="E5" s="5">
        <v>190</v>
      </c>
      <c r="F5" s="5">
        <v>67</v>
      </c>
      <c r="G5" s="5">
        <v>7</v>
      </c>
      <c r="H5" s="5">
        <v>31</v>
      </c>
      <c r="I5" s="6">
        <v>88</v>
      </c>
    </row>
    <row r="6" spans="1:9" ht="17.25" thickBot="1" x14ac:dyDescent="0.35">
      <c r="A6" s="34" t="s">
        <v>11</v>
      </c>
      <c r="B6" s="3" t="s">
        <v>9</v>
      </c>
      <c r="C6" s="5">
        <v>47</v>
      </c>
      <c r="D6" s="5">
        <v>7</v>
      </c>
      <c r="E6" s="5">
        <v>38</v>
      </c>
      <c r="F6" s="5">
        <v>1</v>
      </c>
      <c r="G6" s="5">
        <v>1</v>
      </c>
      <c r="H6" s="5">
        <v>0</v>
      </c>
      <c r="I6" s="6">
        <v>0</v>
      </c>
    </row>
    <row r="7" spans="1:9" ht="29.25" thickBot="1" x14ac:dyDescent="0.35">
      <c r="A7" s="37"/>
      <c r="B7" s="3" t="s">
        <v>13</v>
      </c>
      <c r="C7" s="5" t="s">
        <v>14</v>
      </c>
      <c r="D7" s="5" t="s">
        <v>12</v>
      </c>
      <c r="E7" s="5" t="str">
        <f>'2022'!F7</f>
        <v xml:space="preserve"> - </v>
      </c>
      <c r="F7" s="5">
        <v>1</v>
      </c>
      <c r="G7" s="5" t="s">
        <v>12</v>
      </c>
      <c r="H7" s="5" t="s">
        <v>12</v>
      </c>
      <c r="I7" s="6" t="s">
        <v>19</v>
      </c>
    </row>
    <row r="8" spans="1:9" ht="17.25" thickBot="1" x14ac:dyDescent="0.35">
      <c r="A8" s="37"/>
      <c r="B8" s="3" t="s">
        <v>10</v>
      </c>
      <c r="C8" s="5">
        <v>429</v>
      </c>
      <c r="D8" s="5">
        <v>235</v>
      </c>
      <c r="E8" s="5">
        <v>174</v>
      </c>
      <c r="F8" s="5">
        <v>6</v>
      </c>
      <c r="G8" s="5">
        <v>14</v>
      </c>
      <c r="H8" s="5" t="s">
        <v>12</v>
      </c>
      <c r="I8" s="6" t="s">
        <v>12</v>
      </c>
    </row>
    <row r="9" spans="1:9" ht="29.25" thickBot="1" x14ac:dyDescent="0.35">
      <c r="A9" s="36"/>
      <c r="B9" s="7" t="s">
        <v>13</v>
      </c>
      <c r="C9" s="8" t="s">
        <v>15</v>
      </c>
      <c r="D9" s="8" t="s">
        <v>12</v>
      </c>
      <c r="E9" s="8">
        <v>5</v>
      </c>
      <c r="F9" s="8">
        <v>6</v>
      </c>
      <c r="G9" s="8" t="s">
        <v>12</v>
      </c>
      <c r="H9" s="8" t="s">
        <v>12</v>
      </c>
      <c r="I9" s="9" t="s">
        <v>16</v>
      </c>
    </row>
    <row r="10" spans="1:9" ht="17.25" thickTop="1" x14ac:dyDescent="0.3"/>
  </sheetData>
  <mergeCells count="3">
    <mergeCell ref="A1:B1"/>
    <mergeCell ref="A2:A5"/>
    <mergeCell ref="A6:A9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sqref="A1:B1"/>
    </sheetView>
  </sheetViews>
  <sheetFormatPr defaultRowHeight="16.5" x14ac:dyDescent="0.3"/>
  <sheetData>
    <row r="1" spans="1:9" ht="30" thickTop="1" thickBot="1" x14ac:dyDescent="0.35">
      <c r="A1" s="32" t="s">
        <v>0</v>
      </c>
      <c r="B1" s="33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</row>
    <row r="2" spans="1:9" ht="17.25" thickBot="1" x14ac:dyDescent="0.35">
      <c r="A2" s="34" t="s">
        <v>8</v>
      </c>
      <c r="B2" s="3" t="s">
        <v>9</v>
      </c>
      <c r="C2" s="4">
        <v>1601</v>
      </c>
      <c r="D2" s="5">
        <v>263</v>
      </c>
      <c r="E2" s="10">
        <v>840</v>
      </c>
      <c r="F2" s="5">
        <v>31</v>
      </c>
      <c r="G2" s="5">
        <v>165</v>
      </c>
      <c r="H2" s="5">
        <v>204</v>
      </c>
      <c r="I2" s="10">
        <v>98</v>
      </c>
    </row>
    <row r="3" spans="1:9" ht="29.25" thickBot="1" x14ac:dyDescent="0.35">
      <c r="A3" s="37"/>
      <c r="B3" s="3" t="s">
        <v>13</v>
      </c>
      <c r="C3" s="5">
        <v>33</v>
      </c>
      <c r="D3" s="5">
        <v>2</v>
      </c>
      <c r="E3" s="5">
        <v>22</v>
      </c>
      <c r="F3" s="5">
        <v>0</v>
      </c>
      <c r="G3" s="5">
        <v>0</v>
      </c>
      <c r="H3" s="5">
        <v>2</v>
      </c>
      <c r="I3" s="6">
        <v>7</v>
      </c>
    </row>
    <row r="4" spans="1:9" ht="17.25" thickBot="1" x14ac:dyDescent="0.35">
      <c r="A4" s="37"/>
      <c r="B4" s="3" t="s">
        <v>10</v>
      </c>
      <c r="C4" s="4">
        <v>15512</v>
      </c>
      <c r="D4" s="11">
        <v>8184</v>
      </c>
      <c r="E4" s="11">
        <v>3971</v>
      </c>
      <c r="F4" s="12">
        <v>468</v>
      </c>
      <c r="G4" s="11">
        <v>1063</v>
      </c>
      <c r="H4" s="11">
        <v>1039</v>
      </c>
      <c r="I4" s="13">
        <v>787</v>
      </c>
    </row>
    <row r="5" spans="1:9" ht="29.25" thickBot="1" x14ac:dyDescent="0.35">
      <c r="A5" s="35"/>
      <c r="B5" s="3" t="s">
        <v>13</v>
      </c>
      <c r="C5" s="5">
        <v>527</v>
      </c>
      <c r="D5" s="5">
        <v>60</v>
      </c>
      <c r="E5" s="5">
        <v>255</v>
      </c>
      <c r="F5" s="5">
        <v>29</v>
      </c>
      <c r="G5" s="5">
        <v>18</v>
      </c>
      <c r="H5" s="5" t="s">
        <v>20</v>
      </c>
      <c r="I5" s="6">
        <v>173</v>
      </c>
    </row>
    <row r="6" spans="1:9" ht="17.25" thickBot="1" x14ac:dyDescent="0.35">
      <c r="A6" s="34" t="s">
        <v>11</v>
      </c>
      <c r="B6" s="3" t="s">
        <v>9</v>
      </c>
      <c r="C6" s="14">
        <v>50</v>
      </c>
      <c r="D6" s="5">
        <v>7</v>
      </c>
      <c r="E6" s="5">
        <v>39</v>
      </c>
      <c r="F6" s="5">
        <v>1</v>
      </c>
      <c r="G6" s="5">
        <v>1</v>
      </c>
      <c r="H6" s="5">
        <v>0</v>
      </c>
      <c r="I6" s="6">
        <v>2</v>
      </c>
    </row>
    <row r="7" spans="1:9" ht="29.25" thickBot="1" x14ac:dyDescent="0.35">
      <c r="A7" s="37"/>
      <c r="B7" s="3" t="s">
        <v>13</v>
      </c>
      <c r="C7" s="5">
        <v>3</v>
      </c>
      <c r="D7" s="5"/>
      <c r="E7" s="5">
        <v>1</v>
      </c>
      <c r="F7" s="5" t="s">
        <v>21</v>
      </c>
      <c r="G7" s="5" t="s">
        <v>22</v>
      </c>
      <c r="H7" s="5" t="s">
        <v>22</v>
      </c>
      <c r="I7" s="6">
        <v>2</v>
      </c>
    </row>
    <row r="8" spans="1:9" ht="17.25" thickBot="1" x14ac:dyDescent="0.35">
      <c r="A8" s="37"/>
      <c r="B8" s="3" t="s">
        <v>10</v>
      </c>
      <c r="C8" s="15">
        <v>482</v>
      </c>
      <c r="D8" s="15">
        <v>270</v>
      </c>
      <c r="E8" s="15">
        <v>175</v>
      </c>
      <c r="F8" s="15">
        <v>6</v>
      </c>
      <c r="G8" s="15">
        <v>17</v>
      </c>
      <c r="H8" s="15">
        <v>0</v>
      </c>
      <c r="I8" s="16">
        <v>14</v>
      </c>
    </row>
    <row r="9" spans="1:9" ht="29.25" thickBot="1" x14ac:dyDescent="0.35">
      <c r="A9" s="36"/>
      <c r="B9" s="7" t="s">
        <v>13</v>
      </c>
      <c r="C9" s="8">
        <v>53</v>
      </c>
      <c r="D9" s="8">
        <v>35</v>
      </c>
      <c r="E9" s="8">
        <v>1</v>
      </c>
      <c r="F9" s="8" t="s">
        <v>22</v>
      </c>
      <c r="G9" s="8">
        <v>3</v>
      </c>
      <c r="H9" s="8" t="s">
        <v>22</v>
      </c>
      <c r="I9" s="9">
        <v>14</v>
      </c>
    </row>
    <row r="10" spans="1:9" ht="17.25" thickTop="1" x14ac:dyDescent="0.3"/>
    <row r="11" spans="1:9" ht="84.75" customHeight="1" x14ac:dyDescent="0.3">
      <c r="A11" s="38" t="s">
        <v>17</v>
      </c>
      <c r="B11" s="39"/>
      <c r="C11" s="39"/>
      <c r="D11" s="39"/>
      <c r="E11" s="39"/>
      <c r="F11" s="39"/>
      <c r="G11" s="39"/>
      <c r="H11" s="39"/>
      <c r="I11" s="39"/>
    </row>
  </sheetData>
  <mergeCells count="4">
    <mergeCell ref="A1:B1"/>
    <mergeCell ref="A2:A5"/>
    <mergeCell ref="A6:A9"/>
    <mergeCell ref="A11:I11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sqref="A1:B1"/>
    </sheetView>
  </sheetViews>
  <sheetFormatPr defaultRowHeight="16.5" x14ac:dyDescent="0.3"/>
  <sheetData>
    <row r="1" spans="1:9" ht="30" thickTop="1" thickBot="1" x14ac:dyDescent="0.35">
      <c r="A1" s="32" t="s">
        <v>0</v>
      </c>
      <c r="B1" s="33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</row>
    <row r="2" spans="1:9" ht="17.25" thickBot="1" x14ac:dyDescent="0.35">
      <c r="A2" s="34" t="s">
        <v>8</v>
      </c>
      <c r="B2" s="3" t="s">
        <v>9</v>
      </c>
      <c r="C2" s="17">
        <v>1602</v>
      </c>
      <c r="D2" s="18">
        <v>266</v>
      </c>
      <c r="E2" s="18">
        <v>849</v>
      </c>
      <c r="F2" s="18">
        <v>30</v>
      </c>
      <c r="G2" s="18">
        <v>165</v>
      </c>
      <c r="H2" s="18">
        <v>206</v>
      </c>
      <c r="I2" s="19">
        <v>86</v>
      </c>
    </row>
    <row r="3" spans="1:9" ht="29.25" thickBot="1" x14ac:dyDescent="0.35">
      <c r="A3" s="37"/>
      <c r="B3" s="3" t="s">
        <v>13</v>
      </c>
      <c r="C3" s="5">
        <v>1</v>
      </c>
      <c r="D3" s="5">
        <v>3</v>
      </c>
      <c r="E3" s="5">
        <v>9</v>
      </c>
      <c r="F3" s="5" t="s">
        <v>24</v>
      </c>
      <c r="G3" s="5" t="s">
        <v>22</v>
      </c>
      <c r="H3" s="5">
        <v>2</v>
      </c>
      <c r="I3" s="6" t="s">
        <v>23</v>
      </c>
    </row>
    <row r="4" spans="1:9" ht="17.25" thickBot="1" x14ac:dyDescent="0.35">
      <c r="A4" s="37"/>
      <c r="B4" s="3" t="s">
        <v>10</v>
      </c>
      <c r="C4" s="4">
        <v>15965</v>
      </c>
      <c r="D4" s="20">
        <v>8303</v>
      </c>
      <c r="E4" s="20">
        <v>4358</v>
      </c>
      <c r="F4" s="18">
        <v>469</v>
      </c>
      <c r="G4" s="20">
        <v>1087</v>
      </c>
      <c r="H4" s="20">
        <v>1070</v>
      </c>
      <c r="I4" s="19">
        <v>678</v>
      </c>
    </row>
    <row r="5" spans="1:9" ht="29.25" thickBot="1" x14ac:dyDescent="0.35">
      <c r="A5" s="35"/>
      <c r="B5" s="3" t="s">
        <v>13</v>
      </c>
      <c r="C5" s="5">
        <v>453</v>
      </c>
      <c r="D5" s="5">
        <v>119</v>
      </c>
      <c r="E5" s="5">
        <v>387</v>
      </c>
      <c r="F5" s="5">
        <v>1</v>
      </c>
      <c r="G5" s="5">
        <v>24</v>
      </c>
      <c r="H5" s="5">
        <v>31</v>
      </c>
      <c r="I5" s="6">
        <v>-109</v>
      </c>
    </row>
    <row r="6" spans="1:9" ht="17.25" thickBot="1" x14ac:dyDescent="0.35">
      <c r="A6" s="34" t="s">
        <v>11</v>
      </c>
      <c r="B6" s="3" t="s">
        <v>9</v>
      </c>
      <c r="C6" s="18">
        <v>51</v>
      </c>
      <c r="D6" s="18">
        <v>7</v>
      </c>
      <c r="E6" s="18">
        <v>39</v>
      </c>
      <c r="F6" s="18">
        <v>1</v>
      </c>
      <c r="G6" s="18">
        <v>1</v>
      </c>
      <c r="H6" s="18">
        <v>0</v>
      </c>
      <c r="I6" s="19">
        <v>3</v>
      </c>
    </row>
    <row r="7" spans="1:9" ht="29.25" thickBot="1" x14ac:dyDescent="0.35">
      <c r="A7" s="37"/>
      <c r="B7" s="3" t="s">
        <v>13</v>
      </c>
      <c r="C7" s="5">
        <v>1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6">
        <v>1</v>
      </c>
    </row>
    <row r="8" spans="1:9" ht="17.25" thickBot="1" x14ac:dyDescent="0.35">
      <c r="A8" s="37"/>
      <c r="B8" s="3" t="s">
        <v>10</v>
      </c>
      <c r="C8" s="18">
        <v>496</v>
      </c>
      <c r="D8" s="18">
        <v>252</v>
      </c>
      <c r="E8" s="18">
        <v>202</v>
      </c>
      <c r="F8" s="18">
        <v>7</v>
      </c>
      <c r="G8" s="18">
        <v>16</v>
      </c>
      <c r="H8" s="18">
        <v>0</v>
      </c>
      <c r="I8" s="19">
        <v>19</v>
      </c>
    </row>
    <row r="9" spans="1:9" ht="29.25" thickBot="1" x14ac:dyDescent="0.35">
      <c r="A9" s="36"/>
      <c r="B9" s="7" t="s">
        <v>13</v>
      </c>
      <c r="C9" s="8">
        <v>14</v>
      </c>
      <c r="D9" s="8" t="s">
        <v>25</v>
      </c>
      <c r="E9" s="8">
        <v>27</v>
      </c>
      <c r="F9" s="8">
        <v>1</v>
      </c>
      <c r="G9" s="8" t="s">
        <v>24</v>
      </c>
      <c r="H9" s="8" t="s">
        <v>22</v>
      </c>
      <c r="I9" s="9">
        <v>5</v>
      </c>
    </row>
    <row r="10" spans="1:9" ht="17.25" thickTop="1" x14ac:dyDescent="0.3"/>
    <row r="11" spans="1:9" ht="83.25" customHeight="1" x14ac:dyDescent="0.3">
      <c r="A11" s="38" t="s">
        <v>18</v>
      </c>
      <c r="B11" s="39"/>
      <c r="C11" s="39"/>
      <c r="D11" s="39"/>
      <c r="E11" s="39"/>
      <c r="F11" s="39"/>
      <c r="G11" s="39"/>
      <c r="H11" s="39"/>
      <c r="I11" s="39"/>
    </row>
  </sheetData>
  <mergeCells count="4">
    <mergeCell ref="A1:B1"/>
    <mergeCell ref="A2:A5"/>
    <mergeCell ref="A6:A9"/>
    <mergeCell ref="A11:I11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sqref="A1:B1"/>
    </sheetView>
  </sheetViews>
  <sheetFormatPr defaultRowHeight="16.5" x14ac:dyDescent="0.3"/>
  <sheetData>
    <row r="1" spans="1:9" ht="30" thickTop="1" thickBot="1" x14ac:dyDescent="0.35">
      <c r="A1" s="32" t="s">
        <v>0</v>
      </c>
      <c r="B1" s="33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</row>
    <row r="2" spans="1:9" ht="17.25" thickBot="1" x14ac:dyDescent="0.35">
      <c r="A2" s="34" t="s">
        <v>8</v>
      </c>
      <c r="B2" s="3" t="s">
        <v>9</v>
      </c>
      <c r="C2" s="21">
        <v>1806</v>
      </c>
      <c r="D2" s="22">
        <v>275</v>
      </c>
      <c r="E2" s="22">
        <v>858</v>
      </c>
      <c r="F2" s="22">
        <v>33</v>
      </c>
      <c r="G2" s="22">
        <v>166</v>
      </c>
      <c r="H2" s="22">
        <v>208</v>
      </c>
      <c r="I2" s="23">
        <v>266</v>
      </c>
    </row>
    <row r="3" spans="1:9" ht="29.25" thickBot="1" x14ac:dyDescent="0.35">
      <c r="A3" s="37"/>
      <c r="B3" s="3" t="s">
        <v>13</v>
      </c>
      <c r="C3" s="24">
        <v>204</v>
      </c>
      <c r="D3" s="24">
        <v>9</v>
      </c>
      <c r="E3" s="24">
        <v>9</v>
      </c>
      <c r="F3" s="24">
        <v>3</v>
      </c>
      <c r="G3" s="24">
        <v>1</v>
      </c>
      <c r="H3" s="24">
        <v>2</v>
      </c>
      <c r="I3" s="25">
        <v>180</v>
      </c>
    </row>
    <row r="4" spans="1:9" ht="17.25" thickBot="1" x14ac:dyDescent="0.35">
      <c r="A4" s="37"/>
      <c r="B4" s="3" t="s">
        <v>10</v>
      </c>
      <c r="C4" s="24">
        <v>15747</v>
      </c>
      <c r="D4" s="22">
        <v>8228</v>
      </c>
      <c r="E4" s="22">
        <v>4797</v>
      </c>
      <c r="F4" s="22">
        <v>284</v>
      </c>
      <c r="G4" s="22">
        <v>1100</v>
      </c>
      <c r="H4" s="22">
        <v>1104</v>
      </c>
      <c r="I4" s="23">
        <v>234</v>
      </c>
    </row>
    <row r="5" spans="1:9" ht="29.25" thickBot="1" x14ac:dyDescent="0.35">
      <c r="A5" s="35"/>
      <c r="B5" s="3" t="s">
        <v>13</v>
      </c>
      <c r="C5" s="24" t="s">
        <v>27</v>
      </c>
      <c r="D5" s="24" t="s">
        <v>28</v>
      </c>
      <c r="E5" s="24">
        <v>439</v>
      </c>
      <c r="F5" s="24" t="s">
        <v>29</v>
      </c>
      <c r="G5" s="24">
        <v>13</v>
      </c>
      <c r="H5" s="24">
        <v>34</v>
      </c>
      <c r="I5" s="25" t="s">
        <v>30</v>
      </c>
    </row>
    <row r="6" spans="1:9" ht="17.25" thickBot="1" x14ac:dyDescent="0.35">
      <c r="A6" s="34" t="s">
        <v>11</v>
      </c>
      <c r="B6" s="3" t="s">
        <v>9</v>
      </c>
      <c r="C6" s="22">
        <v>56</v>
      </c>
      <c r="D6" s="22">
        <v>7</v>
      </c>
      <c r="E6" s="22">
        <v>39</v>
      </c>
      <c r="F6" s="22">
        <v>1</v>
      </c>
      <c r="G6" s="22">
        <v>1</v>
      </c>
      <c r="H6" s="22">
        <v>0</v>
      </c>
      <c r="I6" s="23">
        <v>8</v>
      </c>
    </row>
    <row r="7" spans="1:9" ht="29.25" thickBot="1" x14ac:dyDescent="0.35">
      <c r="A7" s="37"/>
      <c r="B7" s="3" t="s">
        <v>13</v>
      </c>
      <c r="C7" s="26">
        <v>5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7">
        <v>5</v>
      </c>
    </row>
    <row r="8" spans="1:9" ht="17.25" thickBot="1" x14ac:dyDescent="0.35">
      <c r="A8" s="37"/>
      <c r="B8" s="3" t="s">
        <v>10</v>
      </c>
      <c r="C8" s="28">
        <v>511</v>
      </c>
      <c r="D8" s="28">
        <v>220</v>
      </c>
      <c r="E8" s="28">
        <v>205</v>
      </c>
      <c r="F8" s="28">
        <v>6</v>
      </c>
      <c r="G8" s="28">
        <v>15</v>
      </c>
      <c r="H8" s="28">
        <v>0</v>
      </c>
      <c r="I8" s="29">
        <v>37</v>
      </c>
    </row>
    <row r="9" spans="1:9" ht="29.25" thickBot="1" x14ac:dyDescent="0.35">
      <c r="A9" s="36"/>
      <c r="B9" s="7" t="s">
        <v>13</v>
      </c>
      <c r="C9" s="30">
        <v>15</v>
      </c>
      <c r="D9" s="30" t="s">
        <v>31</v>
      </c>
      <c r="E9" s="30">
        <v>14</v>
      </c>
      <c r="F9" s="30">
        <v>0</v>
      </c>
      <c r="G9" s="30" t="s">
        <v>32</v>
      </c>
      <c r="H9" s="30">
        <v>0</v>
      </c>
      <c r="I9" s="31">
        <v>8</v>
      </c>
    </row>
    <row r="10" spans="1:9" ht="17.25" thickTop="1" x14ac:dyDescent="0.3"/>
    <row r="11" spans="1:9" ht="83.25" customHeight="1" x14ac:dyDescent="0.3">
      <c r="A11" s="38" t="s">
        <v>26</v>
      </c>
      <c r="B11" s="39"/>
      <c r="C11" s="39"/>
      <c r="D11" s="39"/>
      <c r="E11" s="39"/>
      <c r="F11" s="39"/>
      <c r="G11" s="39"/>
      <c r="H11" s="39"/>
      <c r="I11" s="39"/>
    </row>
  </sheetData>
  <mergeCells count="4">
    <mergeCell ref="A1:B1"/>
    <mergeCell ref="A2:A5"/>
    <mergeCell ref="A6:A9"/>
    <mergeCell ref="A11:I1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2024-04-22T06:01:23Z</dcterms:created>
  <dcterms:modified xsi:type="dcterms:W3CDTF">2025-10-15T00:29:28Z</dcterms:modified>
</cp:coreProperties>
</file>